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heckCompatibility="1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5B71BFA2-1E20-C24A-9B26-CA875D259A5B}" xr6:coauthVersionLast="47" xr6:coauthVersionMax="47" xr10:uidLastSave="{00000000-0000-0000-0000-000000000000}"/>
  <bookViews>
    <workbookView xWindow="0" yWindow="460" windowWidth="20500" windowHeight="7460" xr2:uid="{00000000-000D-0000-FFFF-FFFF00000000}"/>
  </bookViews>
  <sheets>
    <sheet name="Overseas Removal - Valuation Fo" sheetId="1" r:id="rId1"/>
    <sheet name="Lump Sum Valuatio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2" l="1"/>
  <c r="D41" i="2"/>
  <c r="D28" i="2"/>
  <c r="C45" i="2"/>
  <c r="B138" i="1"/>
  <c r="P123" i="1"/>
  <c r="L123" i="1"/>
  <c r="H123" i="1"/>
  <c r="D123" i="1"/>
  <c r="D108" i="1"/>
  <c r="P94" i="1"/>
  <c r="L94" i="1"/>
  <c r="H94" i="1"/>
  <c r="D94" i="1"/>
  <c r="P65" i="1"/>
  <c r="L65" i="1"/>
  <c r="H65" i="1"/>
  <c r="D65" i="1"/>
  <c r="P36" i="1"/>
  <c r="L36" i="1"/>
  <c r="H36" i="1"/>
  <c r="D36" i="1"/>
  <c r="C46" i="2"/>
  <c r="B137" i="1"/>
  <c r="B139" i="1"/>
  <c r="C48" i="2"/>
</calcChain>
</file>

<file path=xl/sharedStrings.xml><?xml version="1.0" encoding="utf-8"?>
<sst xmlns="http://schemas.openxmlformats.org/spreadsheetml/2006/main" count="725" uniqueCount="568">
  <si>
    <t>OVERSEAS REMOVAL VALUATION FORM</t>
  </si>
  <si>
    <t>Movers Name:</t>
  </si>
  <si>
    <t>Movers Address:</t>
  </si>
  <si>
    <t>Customer Name:</t>
  </si>
  <si>
    <t>Moving From:</t>
  </si>
  <si>
    <t>Moving To:</t>
  </si>
  <si>
    <t>Move By:</t>
  </si>
  <si>
    <t>Date Packed:</t>
  </si>
  <si>
    <t>Professionally  / Owner Packed</t>
  </si>
  <si>
    <t>Land / Sea / Air</t>
  </si>
  <si>
    <r>
      <rPr>
        <sz val="10"/>
        <color indexed="8"/>
        <rFont val="Calibri"/>
      </rPr>
      <t xml:space="preserve">Instructions: Declare the Replacement Cost at destination of all items in your shipment below or submit your own listing of items and their Replacement Cost.
</t>
    </r>
    <r>
      <rPr>
        <b/>
        <sz val="10"/>
        <color indexed="8"/>
        <rFont val="Calibri"/>
      </rPr>
      <t xml:space="preserve">IMPORTANT: Items not declared are deemed not to form part of the contract between us.    </t>
    </r>
  </si>
  <si>
    <t>LIVING ROOM</t>
  </si>
  <si>
    <t>LINEN/CLOTHING</t>
  </si>
  <si>
    <t>DINING ROOM</t>
  </si>
  <si>
    <t>BEDROOM (MAIN)</t>
  </si>
  <si>
    <t>Article</t>
  </si>
  <si>
    <t>Code</t>
  </si>
  <si>
    <t>Qty</t>
  </si>
  <si>
    <t>SOFA(s)</t>
  </si>
  <si>
    <t>A1</t>
  </si>
  <si>
    <t>K1</t>
  </si>
  <si>
    <t>TABLE(S)</t>
  </si>
  <si>
    <t>B1</t>
  </si>
  <si>
    <t>BED(s)</t>
  </si>
  <si>
    <t>L1</t>
  </si>
  <si>
    <t>CHAIRS(s)</t>
  </si>
  <si>
    <t>A2</t>
  </si>
  <si>
    <t>K2</t>
  </si>
  <si>
    <t>CHAIR(S)</t>
  </si>
  <si>
    <t>B2</t>
  </si>
  <si>
    <t>CHAIR(s)</t>
  </si>
  <si>
    <t>L2</t>
  </si>
  <si>
    <t>LAMP(s)</t>
  </si>
  <si>
    <t>A3</t>
  </si>
  <si>
    <t>K3</t>
  </si>
  <si>
    <t>CHINA CABINET</t>
  </si>
  <si>
    <t>B3</t>
  </si>
  <si>
    <t>BEDSIDE TABLE(s)</t>
  </si>
  <si>
    <t>L3</t>
  </si>
  <si>
    <t>TABLE(s)</t>
  </si>
  <si>
    <t>A4</t>
  </si>
  <si>
    <t>K4</t>
  </si>
  <si>
    <t>BUFFET/SIDEBOARDDD</t>
  </si>
  <si>
    <t>B4</t>
  </si>
  <si>
    <t>DRESSING TABLE(s)</t>
  </si>
  <si>
    <t>L4</t>
  </si>
  <si>
    <t>RUG(s) &amp; CARPET(s)</t>
  </si>
  <si>
    <t>A5</t>
  </si>
  <si>
    <t>K5</t>
  </si>
  <si>
    <t>HOSTESS TROLLEY</t>
  </si>
  <si>
    <t>B5</t>
  </si>
  <si>
    <t>CHEST OF DRAWERS</t>
  </si>
  <si>
    <t>L5</t>
  </si>
  <si>
    <t>BOOKCASE/WALL UNIT</t>
  </si>
  <si>
    <t>A6</t>
  </si>
  <si>
    <t>K6</t>
  </si>
  <si>
    <t>B6</t>
  </si>
  <si>
    <t>MIRROR(s)</t>
  </si>
  <si>
    <t>L6</t>
  </si>
  <si>
    <t>CURTAINS &amp; BLINDS</t>
  </si>
  <si>
    <t>A7</t>
  </si>
  <si>
    <t>K7</t>
  </si>
  <si>
    <t>RUG(S) &amp; CARPET(s)</t>
  </si>
  <si>
    <t>B7</t>
  </si>
  <si>
    <t>RUG(s)</t>
  </si>
  <si>
    <t>L7</t>
  </si>
  <si>
    <t>PICTURES &amp; PAINTINGS</t>
  </si>
  <si>
    <t>A8</t>
  </si>
  <si>
    <t>K8</t>
  </si>
  <si>
    <t>B8</t>
  </si>
  <si>
    <t>L8</t>
  </si>
  <si>
    <t>PIANO OR OTHER</t>
  </si>
  <si>
    <t>A9</t>
  </si>
  <si>
    <t>K9</t>
  </si>
  <si>
    <t>MIRRORS</t>
  </si>
  <si>
    <t>B9</t>
  </si>
  <si>
    <t>CURTAIN &amp; BLINDS</t>
  </si>
  <si>
    <t>L9</t>
  </si>
  <si>
    <t>MUSICAL INSTRUMENTS</t>
  </si>
  <si>
    <t>A10</t>
  </si>
  <si>
    <t>K10</t>
  </si>
  <si>
    <t>TABLE LINENS</t>
  </si>
  <si>
    <t>B10</t>
  </si>
  <si>
    <t>BOOKCASE(s)</t>
  </si>
  <si>
    <t>L10</t>
  </si>
  <si>
    <t>TV(s)</t>
  </si>
  <si>
    <t>A11</t>
  </si>
  <si>
    <t>K11</t>
  </si>
  <si>
    <t>PICTURES &amp; PAINTING</t>
  </si>
  <si>
    <t>B11</t>
  </si>
  <si>
    <t>WARDROBE/ARMOIRE</t>
  </si>
  <si>
    <t>L11</t>
  </si>
  <si>
    <t>VIDEO RECORDER</t>
  </si>
  <si>
    <t>A12</t>
  </si>
  <si>
    <t>K12</t>
  </si>
  <si>
    <t>WRITING BUREAU/DESK</t>
  </si>
  <si>
    <t>B12</t>
  </si>
  <si>
    <t>L12</t>
  </si>
  <si>
    <t>RADIO(s)</t>
  </si>
  <si>
    <t>A13</t>
  </si>
  <si>
    <t>K13</t>
  </si>
  <si>
    <t>CLOCKS</t>
  </si>
  <si>
    <t>B13</t>
  </si>
  <si>
    <t>L13</t>
  </si>
  <si>
    <t>Hi-Fi SYSTEM</t>
  </si>
  <si>
    <t>A14</t>
  </si>
  <si>
    <t>K14</t>
  </si>
  <si>
    <t>B14</t>
  </si>
  <si>
    <t>L14</t>
  </si>
  <si>
    <t>RECORD PLAYER</t>
  </si>
  <si>
    <t>A15</t>
  </si>
  <si>
    <t>K15</t>
  </si>
  <si>
    <t>B15</t>
  </si>
  <si>
    <t>L15</t>
  </si>
  <si>
    <t>CD PLAYER</t>
  </si>
  <si>
    <t>A16</t>
  </si>
  <si>
    <t>K16</t>
  </si>
  <si>
    <t>B16</t>
  </si>
  <si>
    <t>L16</t>
  </si>
  <si>
    <t>SPEAKERS</t>
  </si>
  <si>
    <t>A17</t>
  </si>
  <si>
    <t>K17</t>
  </si>
  <si>
    <t>B17</t>
  </si>
  <si>
    <t>L17</t>
  </si>
  <si>
    <t>A18</t>
  </si>
  <si>
    <t>K18</t>
  </si>
  <si>
    <t>B18</t>
  </si>
  <si>
    <t>L18</t>
  </si>
  <si>
    <t>A19</t>
  </si>
  <si>
    <t>K19</t>
  </si>
  <si>
    <t>B19</t>
  </si>
  <si>
    <t>L19</t>
  </si>
  <si>
    <t>A20</t>
  </si>
  <si>
    <t>K20</t>
  </si>
  <si>
    <t>B20</t>
  </si>
  <si>
    <t>L20</t>
  </si>
  <si>
    <t>A21</t>
  </si>
  <si>
    <t>K21</t>
  </si>
  <si>
    <t>B21</t>
  </si>
  <si>
    <t>L21</t>
  </si>
  <si>
    <t>A22</t>
  </si>
  <si>
    <t>K22</t>
  </si>
  <si>
    <t>B22</t>
  </si>
  <si>
    <t>L22</t>
  </si>
  <si>
    <t>A23</t>
  </si>
  <si>
    <t>K23</t>
  </si>
  <si>
    <t>B23</t>
  </si>
  <si>
    <t>L23</t>
  </si>
  <si>
    <t>A24</t>
  </si>
  <si>
    <t>K24</t>
  </si>
  <si>
    <t>B24</t>
  </si>
  <si>
    <t>L24</t>
  </si>
  <si>
    <t>A25</t>
  </si>
  <si>
    <t>K25</t>
  </si>
  <si>
    <t>B25</t>
  </si>
  <si>
    <t>L25</t>
  </si>
  <si>
    <t>Total</t>
  </si>
  <si>
    <t>BEDROOM(s) (OTHERS)</t>
  </si>
  <si>
    <t>FAMILY ROOM / STUDY</t>
  </si>
  <si>
    <t>BATHROOM(S)</t>
  </si>
  <si>
    <t>KITCHEN</t>
  </si>
  <si>
    <t>BED(S)</t>
  </si>
  <si>
    <t>M1</t>
  </si>
  <si>
    <t>C</t>
  </si>
  <si>
    <t>TOILETRIES</t>
  </si>
  <si>
    <t>N1</t>
  </si>
  <si>
    <t>D1</t>
  </si>
  <si>
    <t>M2</t>
  </si>
  <si>
    <t>C1</t>
  </si>
  <si>
    <t>MEDICAL SUPPLIES</t>
  </si>
  <si>
    <t>N2</t>
  </si>
  <si>
    <t>D2</t>
  </si>
  <si>
    <t>M3</t>
  </si>
  <si>
    <t>C2</t>
  </si>
  <si>
    <t>PERFUME/AFTERSHAVE</t>
  </si>
  <si>
    <t>N3</t>
  </si>
  <si>
    <t>ELECTRICAL APPLIANCES</t>
  </si>
  <si>
    <t>D3</t>
  </si>
  <si>
    <t>M4</t>
  </si>
  <si>
    <t>C3</t>
  </si>
  <si>
    <t>RUGS, TOILET COVERS</t>
  </si>
  <si>
    <t>N4</t>
  </si>
  <si>
    <t>LINENS</t>
  </si>
  <si>
    <t>D4</t>
  </si>
  <si>
    <t>M5</t>
  </si>
  <si>
    <t>C4</t>
  </si>
  <si>
    <t>TOWELS</t>
  </si>
  <si>
    <t>N5</t>
  </si>
  <si>
    <t>UTENSILS/CUTLERY</t>
  </si>
  <si>
    <t>D5</t>
  </si>
  <si>
    <t>M6</t>
  </si>
  <si>
    <t>C5</t>
  </si>
  <si>
    <t>LAUNDRY BASKET</t>
  </si>
  <si>
    <t>N6</t>
  </si>
  <si>
    <t>POTS &amp; PANS</t>
  </si>
  <si>
    <t>D6</t>
  </si>
  <si>
    <t>M7</t>
  </si>
  <si>
    <t>C6</t>
  </si>
  <si>
    <t>RAZORS</t>
  </si>
  <si>
    <t>N7</t>
  </si>
  <si>
    <t>OVEN</t>
  </si>
  <si>
    <t>D7</t>
  </si>
  <si>
    <t>M8</t>
  </si>
  <si>
    <t>C7</t>
  </si>
  <si>
    <t>HAIRDRYER(s)</t>
  </si>
  <si>
    <t>N8</t>
  </si>
  <si>
    <t>MICROWAVE OVEN</t>
  </si>
  <si>
    <t>D8</t>
  </si>
  <si>
    <t>M9</t>
  </si>
  <si>
    <t>C8</t>
  </si>
  <si>
    <t>CABINET/SHELVES</t>
  </si>
  <si>
    <t>N9</t>
  </si>
  <si>
    <t>DISHWASHER</t>
  </si>
  <si>
    <t>D9</t>
  </si>
  <si>
    <t>M10</t>
  </si>
  <si>
    <t>C9</t>
  </si>
  <si>
    <t>N10</t>
  </si>
  <si>
    <t>REFRIGERATOR</t>
  </si>
  <si>
    <t>D10</t>
  </si>
  <si>
    <t>M11</t>
  </si>
  <si>
    <t>C10</t>
  </si>
  <si>
    <t>N11</t>
  </si>
  <si>
    <t>FREEZER</t>
  </si>
  <si>
    <t>D11</t>
  </si>
  <si>
    <t>M12</t>
  </si>
  <si>
    <t>C11</t>
  </si>
  <si>
    <t>N12</t>
  </si>
  <si>
    <t>WASHING MACHINE</t>
  </si>
  <si>
    <t>D12</t>
  </si>
  <si>
    <t>M13</t>
  </si>
  <si>
    <t>C12</t>
  </si>
  <si>
    <t>N13</t>
  </si>
  <si>
    <t>TUMBLE DRYER</t>
  </si>
  <si>
    <t>D13</t>
  </si>
  <si>
    <t>M14</t>
  </si>
  <si>
    <t>C14</t>
  </si>
  <si>
    <t>N14</t>
  </si>
  <si>
    <t>IRON/IRONING BOARD</t>
  </si>
  <si>
    <t>D14</t>
  </si>
  <si>
    <t>M15</t>
  </si>
  <si>
    <t>C15</t>
  </si>
  <si>
    <t>N15</t>
  </si>
  <si>
    <t>RUBBISH/GARBAGE BINS</t>
  </si>
  <si>
    <t>D15</t>
  </si>
  <si>
    <t>M16</t>
  </si>
  <si>
    <t>C16</t>
  </si>
  <si>
    <t>N16</t>
  </si>
  <si>
    <t>FOOD (non perishable)</t>
  </si>
  <si>
    <t>D16</t>
  </si>
  <si>
    <t>M17</t>
  </si>
  <si>
    <t>C17</t>
  </si>
  <si>
    <t>N17</t>
  </si>
  <si>
    <t>LIQUOR/WINE</t>
  </si>
  <si>
    <t>D17</t>
  </si>
  <si>
    <t>M18</t>
  </si>
  <si>
    <t>C18</t>
  </si>
  <si>
    <t>N18</t>
  </si>
  <si>
    <t>D18</t>
  </si>
  <si>
    <t>M19</t>
  </si>
  <si>
    <t>C19</t>
  </si>
  <si>
    <t>N19</t>
  </si>
  <si>
    <t>D19</t>
  </si>
  <si>
    <t>M20</t>
  </si>
  <si>
    <t>C20</t>
  </si>
  <si>
    <t>N20</t>
  </si>
  <si>
    <t>D20</t>
  </si>
  <si>
    <t>M21</t>
  </si>
  <si>
    <t>C21</t>
  </si>
  <si>
    <t>N21</t>
  </si>
  <si>
    <t>D21</t>
  </si>
  <si>
    <t>M22</t>
  </si>
  <si>
    <t>C22</t>
  </si>
  <si>
    <t>N22</t>
  </si>
  <si>
    <t>D22</t>
  </si>
  <si>
    <t>M23</t>
  </si>
  <si>
    <t>C23</t>
  </si>
  <si>
    <t>N23</t>
  </si>
  <si>
    <t>D23</t>
  </si>
  <si>
    <t>M24</t>
  </si>
  <si>
    <t>C24</t>
  </si>
  <si>
    <t>N24</t>
  </si>
  <si>
    <t>D24</t>
  </si>
  <si>
    <t>M25</t>
  </si>
  <si>
    <t>C25</t>
  </si>
  <si>
    <t>N25</t>
  </si>
  <si>
    <t>D25</t>
  </si>
  <si>
    <t>BASEMENT &amp; GAMES</t>
  </si>
  <si>
    <t>CHINAWARE</t>
  </si>
  <si>
    <t>CRYSTAL/GLASSWARE</t>
  </si>
  <si>
    <t>SILVERWARE</t>
  </si>
  <si>
    <t>WORKBENCH</t>
  </si>
  <si>
    <t>P1</t>
  </si>
  <si>
    <t>E1</t>
  </si>
  <si>
    <t>F1</t>
  </si>
  <si>
    <t>G1</t>
  </si>
  <si>
    <t>TOOL BOX</t>
  </si>
  <si>
    <t>P2</t>
  </si>
  <si>
    <t>E2</t>
  </si>
  <si>
    <t>F2</t>
  </si>
  <si>
    <t>G2</t>
  </si>
  <si>
    <t>HAND TOOLS</t>
  </si>
  <si>
    <t>P3</t>
  </si>
  <si>
    <t>E3</t>
  </si>
  <si>
    <t>F3</t>
  </si>
  <si>
    <t>G3</t>
  </si>
  <si>
    <t>POWER TOOLS</t>
  </si>
  <si>
    <t>P4</t>
  </si>
  <si>
    <t>E4</t>
  </si>
  <si>
    <t>F4</t>
  </si>
  <si>
    <t>G4</t>
  </si>
  <si>
    <t>LAWN MOVER</t>
  </si>
  <si>
    <t>P5</t>
  </si>
  <si>
    <t>E5</t>
  </si>
  <si>
    <t>F5</t>
  </si>
  <si>
    <t>G5</t>
  </si>
  <si>
    <t>GARDEN TOOLS</t>
  </si>
  <si>
    <t>P6</t>
  </si>
  <si>
    <t>E6</t>
  </si>
  <si>
    <t>F6</t>
  </si>
  <si>
    <t>G6</t>
  </si>
  <si>
    <t>PLANT HOLDERS</t>
  </si>
  <si>
    <t>P7</t>
  </si>
  <si>
    <t>E7</t>
  </si>
  <si>
    <t>F7</t>
  </si>
  <si>
    <t>G7</t>
  </si>
  <si>
    <t>FURNITURE (PATIO)</t>
  </si>
  <si>
    <t>P8</t>
  </si>
  <si>
    <t>E8</t>
  </si>
  <si>
    <t>F8</t>
  </si>
  <si>
    <t>G8</t>
  </si>
  <si>
    <t>LUGGAGE/TRUNKS</t>
  </si>
  <si>
    <t>P9</t>
  </si>
  <si>
    <t>E9</t>
  </si>
  <si>
    <t>F9</t>
  </si>
  <si>
    <t>G9</t>
  </si>
  <si>
    <t>BBQ</t>
  </si>
  <si>
    <t>P10</t>
  </si>
  <si>
    <t>E10</t>
  </si>
  <si>
    <t>F10</t>
  </si>
  <si>
    <t>G10</t>
  </si>
  <si>
    <t>BICYCLES</t>
  </si>
  <si>
    <t>P11</t>
  </si>
  <si>
    <t>E11</t>
  </si>
  <si>
    <t>F11</t>
  </si>
  <si>
    <t>G11</t>
  </si>
  <si>
    <t>P12</t>
  </si>
  <si>
    <t>E12</t>
  </si>
  <si>
    <t>F12</t>
  </si>
  <si>
    <t>G12</t>
  </si>
  <si>
    <t>P13</t>
  </si>
  <si>
    <t>E13</t>
  </si>
  <si>
    <t>F13</t>
  </si>
  <si>
    <t>G13</t>
  </si>
  <si>
    <t>P14</t>
  </si>
  <si>
    <t>E14</t>
  </si>
  <si>
    <t>F14</t>
  </si>
  <si>
    <t>G14</t>
  </si>
  <si>
    <t>P15</t>
  </si>
  <si>
    <t>F15</t>
  </si>
  <si>
    <t>G15</t>
  </si>
  <si>
    <t>P16</t>
  </si>
  <si>
    <t>E16</t>
  </si>
  <si>
    <t>F16</t>
  </si>
  <si>
    <t>G16</t>
  </si>
  <si>
    <t>P17</t>
  </si>
  <si>
    <t>E17</t>
  </si>
  <si>
    <t>F17</t>
  </si>
  <si>
    <t>G17</t>
  </si>
  <si>
    <t>P18</t>
  </si>
  <si>
    <t>E18</t>
  </si>
  <si>
    <t>F18</t>
  </si>
  <si>
    <t>G18</t>
  </si>
  <si>
    <t>P19</t>
  </si>
  <si>
    <t>E19</t>
  </si>
  <si>
    <t>F19</t>
  </si>
  <si>
    <t>G19</t>
  </si>
  <si>
    <t>P20</t>
  </si>
  <si>
    <t>E20</t>
  </si>
  <si>
    <t>F20</t>
  </si>
  <si>
    <t>G20</t>
  </si>
  <si>
    <t>P21</t>
  </si>
  <si>
    <t>E21</t>
  </si>
  <si>
    <t>F21</t>
  </si>
  <si>
    <t>G21</t>
  </si>
  <si>
    <t>P22</t>
  </si>
  <si>
    <t>E22</t>
  </si>
  <si>
    <t>F22</t>
  </si>
  <si>
    <t>G22</t>
  </si>
  <si>
    <t>P23</t>
  </si>
  <si>
    <t>E23</t>
  </si>
  <si>
    <t>F23</t>
  </si>
  <si>
    <t>G23</t>
  </si>
  <si>
    <t>P24</t>
  </si>
  <si>
    <t>E24</t>
  </si>
  <si>
    <t>F24</t>
  </si>
  <si>
    <t>G24</t>
  </si>
  <si>
    <t>P25</t>
  </si>
  <si>
    <t>E25</t>
  </si>
  <si>
    <t>F25</t>
  </si>
  <si>
    <t>G25</t>
  </si>
  <si>
    <t>ORNAMENTS/WORKS OF ART</t>
  </si>
  <si>
    <t>SPORTS EQUIPMENT</t>
  </si>
  <si>
    <t>MISCELLANEOUS</t>
  </si>
  <si>
    <t>ANY OTHER ITEMS</t>
  </si>
  <si>
    <t>H1</t>
  </si>
  <si>
    <t>J1</t>
  </si>
  <si>
    <t>Q1</t>
  </si>
  <si>
    <t>R1</t>
  </si>
  <si>
    <t>H2</t>
  </si>
  <si>
    <t>J2</t>
  </si>
  <si>
    <t>Q2</t>
  </si>
  <si>
    <t>R2</t>
  </si>
  <si>
    <t>H3</t>
  </si>
  <si>
    <t>J3</t>
  </si>
  <si>
    <t>Q3</t>
  </si>
  <si>
    <t>R3</t>
  </si>
  <si>
    <t>H4</t>
  </si>
  <si>
    <t>J4</t>
  </si>
  <si>
    <t>Q4</t>
  </si>
  <si>
    <t>R4</t>
  </si>
  <si>
    <t>H5</t>
  </si>
  <si>
    <t>J5</t>
  </si>
  <si>
    <t>Q5</t>
  </si>
  <si>
    <t>R5</t>
  </si>
  <si>
    <t>H6</t>
  </si>
  <si>
    <t>J6</t>
  </si>
  <si>
    <t>Q6</t>
  </si>
  <si>
    <t>R6</t>
  </si>
  <si>
    <t>H7</t>
  </si>
  <si>
    <t>J7</t>
  </si>
  <si>
    <t>Q7</t>
  </si>
  <si>
    <t>R7</t>
  </si>
  <si>
    <t>H8</t>
  </si>
  <si>
    <t>J8</t>
  </si>
  <si>
    <t>Q8Q</t>
  </si>
  <si>
    <t>R8</t>
  </si>
  <si>
    <t>H9</t>
  </si>
  <si>
    <t>J9</t>
  </si>
  <si>
    <t>Q9</t>
  </si>
  <si>
    <t>R9</t>
  </si>
  <si>
    <t>H10</t>
  </si>
  <si>
    <t>J10</t>
  </si>
  <si>
    <t>Q10</t>
  </si>
  <si>
    <t>R10</t>
  </si>
  <si>
    <t>J11</t>
  </si>
  <si>
    <t>Q11</t>
  </si>
  <si>
    <t>R11</t>
  </si>
  <si>
    <t>J12</t>
  </si>
  <si>
    <t>Q12</t>
  </si>
  <si>
    <t>R12</t>
  </si>
  <si>
    <t xml:space="preserve">  ANTIQUES</t>
  </si>
  <si>
    <t>J13</t>
  </si>
  <si>
    <t>Q13</t>
  </si>
  <si>
    <t>R13</t>
  </si>
  <si>
    <t>J14</t>
  </si>
  <si>
    <t>Q14</t>
  </si>
  <si>
    <t>R14</t>
  </si>
  <si>
    <t>I1</t>
  </si>
  <si>
    <t>J15</t>
  </si>
  <si>
    <t>Q15</t>
  </si>
  <si>
    <t>R15</t>
  </si>
  <si>
    <t>I2</t>
  </si>
  <si>
    <t>J16</t>
  </si>
  <si>
    <t>Q16</t>
  </si>
  <si>
    <t>R16</t>
  </si>
  <si>
    <t>I3</t>
  </si>
  <si>
    <t>J17</t>
  </si>
  <si>
    <t>Q17</t>
  </si>
  <si>
    <t>R17</t>
  </si>
  <si>
    <t>I4</t>
  </si>
  <si>
    <t>J18</t>
  </si>
  <si>
    <t>Q18</t>
  </si>
  <si>
    <t>R18</t>
  </si>
  <si>
    <t>I5</t>
  </si>
  <si>
    <t>J19</t>
  </si>
  <si>
    <t>Q19</t>
  </si>
  <si>
    <t>R19</t>
  </si>
  <si>
    <t>I6</t>
  </si>
  <si>
    <t>J20</t>
  </si>
  <si>
    <t>Q20</t>
  </si>
  <si>
    <t>R20</t>
  </si>
  <si>
    <t>I7</t>
  </si>
  <si>
    <t>J21</t>
  </si>
  <si>
    <t>Q21</t>
  </si>
  <si>
    <t>R21</t>
  </si>
  <si>
    <t>I8</t>
  </si>
  <si>
    <t>J22</t>
  </si>
  <si>
    <t>Q22</t>
  </si>
  <si>
    <t>R22</t>
  </si>
  <si>
    <t>I9</t>
  </si>
  <si>
    <t>J23</t>
  </si>
  <si>
    <t>Q23</t>
  </si>
  <si>
    <t>R23</t>
  </si>
  <si>
    <t>J24</t>
  </si>
  <si>
    <t>Q24</t>
  </si>
  <si>
    <t>R24</t>
  </si>
  <si>
    <t>I10</t>
  </si>
  <si>
    <t>J25</t>
  </si>
  <si>
    <t>Q25</t>
  </si>
  <si>
    <t>R25</t>
  </si>
  <si>
    <t>AUTOMOBILE</t>
  </si>
  <si>
    <t>ADDITIONAL INSURANCE COVERAGE OPTIONS</t>
  </si>
  <si>
    <t>Year (Reg No.)</t>
  </si>
  <si>
    <t xml:space="preserve">Please tick the appropriate box indicated below for the required coverage. </t>
  </si>
  <si>
    <t>Model:</t>
  </si>
  <si>
    <t xml:space="preserve">Failure to do so with mean this cover is not included. </t>
  </si>
  <si>
    <t>Chassis Number:</t>
  </si>
  <si>
    <t>Pairs and Sets Coverage</t>
  </si>
  <si>
    <t>Declared Value:</t>
  </si>
  <si>
    <t xml:space="preserve">Mechanical Electrical Electronic Derangement Coverage                     </t>
  </si>
  <si>
    <t>Non factory installed auto accessories must be separately listed and valued.</t>
  </si>
  <si>
    <t>Mould and Mildew Coverage</t>
  </si>
  <si>
    <t>ITEM</t>
  </si>
  <si>
    <t>DECLARED VALUE</t>
  </si>
  <si>
    <t>I declare that the amounts stated above are the full value of the goods at destination.  I confirm that I have declared all items that I wish to form part of the contract between us with all details requested.  I have listed separately all items of above average value and provided a detailed list of all owner packed items. I have read the contract conditions provided and understand that these shall form the basis of the proposed contract between us.</t>
  </si>
  <si>
    <t>HOUSEHOLD GOODS</t>
  </si>
  <si>
    <t>Signature:</t>
  </si>
  <si>
    <t>Date:</t>
  </si>
  <si>
    <t>TOTAL</t>
  </si>
  <si>
    <t>ITEMS OVER USD 1500</t>
  </si>
  <si>
    <t>Removal Company Name:</t>
  </si>
  <si>
    <t xml:space="preserve">Move By: </t>
  </si>
  <si>
    <t xml:space="preserve">Land / Air / Sea  ( please delete as approproate ) </t>
  </si>
  <si>
    <t>Packed By:</t>
  </si>
  <si>
    <t xml:space="preserve">Professionally  / Owner Packed  ( please delete as approproate ) </t>
  </si>
  <si>
    <t>Value</t>
  </si>
  <si>
    <t>Article / Item</t>
  </si>
  <si>
    <t>Non factory installed auto accessories must be separately listed and valued below.</t>
  </si>
  <si>
    <t>Accessories</t>
  </si>
  <si>
    <t>T1</t>
  </si>
  <si>
    <t>T2</t>
  </si>
  <si>
    <t>T3</t>
  </si>
  <si>
    <t>T4</t>
  </si>
  <si>
    <t>INSURED VALUE</t>
  </si>
  <si>
    <t>Total Cubic Capacity ( m3)</t>
  </si>
  <si>
    <t>Cubic Capacity</t>
  </si>
  <si>
    <t>Items as Listed over $1500</t>
  </si>
  <si>
    <t>Automobile &amp; Accessories</t>
  </si>
  <si>
    <t>TOTAL INSURED VALUE</t>
  </si>
  <si>
    <t>Moving Costs ( If Applicable )</t>
  </si>
  <si>
    <t>Pairs and Sets</t>
  </si>
  <si>
    <t>Mechanical and Electrical Derangement</t>
  </si>
  <si>
    <t>Mould and Mildew</t>
  </si>
  <si>
    <t>Yes / No</t>
  </si>
  <si>
    <t>ADDITIONAL INSURANCE COVER OPTIONS              ( please delete as appropriate )</t>
  </si>
  <si>
    <t xml:space="preserve">Declare the Replacement Cost at destination of all items in your shipment valued individually valued at over                      USD 1500
</t>
  </si>
  <si>
    <t>AED</t>
  </si>
  <si>
    <t>VALUE AED</t>
  </si>
  <si>
    <t>Value AED</t>
  </si>
  <si>
    <t>MENS SJHOES</t>
  </si>
  <si>
    <t>LADIES SHOES</t>
  </si>
  <si>
    <t>MENS LUGGAGE</t>
  </si>
  <si>
    <t xml:space="preserve">LADIES LUGGAGE </t>
  </si>
  <si>
    <t>MENS SHIRTSS</t>
  </si>
  <si>
    <t xml:space="preserve">LADIES SHIRTS </t>
  </si>
  <si>
    <t>MENS TROUSER</t>
  </si>
  <si>
    <t>LADIES TROUSER</t>
  </si>
  <si>
    <t>MENS TSHIRTS</t>
  </si>
  <si>
    <t>LADIES TSHIRTS</t>
  </si>
  <si>
    <t>MENS SPORTSWEAR</t>
  </si>
  <si>
    <t>LADIES SPORTSWEAR</t>
  </si>
  <si>
    <t>ACCESSORIES</t>
  </si>
  <si>
    <t>BAGS</t>
  </si>
  <si>
    <t>BOOTS</t>
  </si>
  <si>
    <t>SCARFS</t>
  </si>
  <si>
    <t>TRIANERS</t>
  </si>
  <si>
    <t>UNDERWEAR</t>
  </si>
  <si>
    <t xml:space="preserve">MISC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</si>
</sst>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SD]\ #,##0.00"/>
    <numFmt numFmtId="165" formatCode="[$AED]\ #,##0.00"/>
  </numFmts>
  <fonts count="14" x14ac:knownFonts="1">
    <font>
      <sz val="10"/>
      <color indexed="8"/>
      <name val="Calibri"/>
    </font>
    <font>
      <b/>
      <sz val="28"/>
      <color indexed="9"/>
      <name val="Arial"/>
    </font>
    <font>
      <sz val="12"/>
      <color indexed="8"/>
      <name val="Calibri"/>
    </font>
    <font>
      <b/>
      <sz val="10"/>
      <color indexed="8"/>
      <name val="Calibri"/>
    </font>
    <font>
      <sz val="12"/>
      <color indexed="9"/>
      <name val="Helvetica Neue"/>
    </font>
    <font>
      <sz val="9"/>
      <color indexed="8"/>
      <name val="Calibri"/>
    </font>
    <font>
      <sz val="16"/>
      <color indexed="13"/>
      <name val="Helvetica Neue"/>
    </font>
    <font>
      <b/>
      <sz val="14"/>
      <color indexed="8"/>
      <name val="Calibri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9"/>
        <bgColor auto="1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164" fontId="0" fillId="0" borderId="0" xfId="0" applyNumberFormat="1" applyFont="1" applyAlignment="1"/>
    <xf numFmtId="164" fontId="3" fillId="0" borderId="15" xfId="0" applyNumberFormat="1" applyFont="1" applyBorder="1" applyAlignment="1"/>
    <xf numFmtId="164" fontId="3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/>
    <xf numFmtId="164" fontId="0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/>
    <xf numFmtId="164" fontId="0" fillId="0" borderId="30" xfId="0" applyNumberFormat="1" applyFont="1" applyBorder="1" applyAlignment="1"/>
    <xf numFmtId="164" fontId="0" fillId="0" borderId="32" xfId="0" applyNumberFormat="1" applyFont="1" applyBorder="1" applyAlignment="1">
      <alignment horizontal="left" vertical="center"/>
    </xf>
    <xf numFmtId="164" fontId="0" fillId="0" borderId="31" xfId="0" applyNumberFormat="1" applyFont="1" applyBorder="1" applyAlignment="1"/>
    <xf numFmtId="164" fontId="0" fillId="0" borderId="40" xfId="0" applyNumberFormat="1" applyFont="1" applyBorder="1" applyAlignment="1"/>
    <xf numFmtId="164" fontId="2" fillId="0" borderId="42" xfId="0" applyNumberFormat="1" applyFont="1" applyBorder="1" applyAlignment="1">
      <alignment vertical="center"/>
    </xf>
    <xf numFmtId="164" fontId="0" fillId="0" borderId="41" xfId="0" applyNumberFormat="1" applyFont="1" applyBorder="1" applyAlignment="1"/>
    <xf numFmtId="164" fontId="2" fillId="0" borderId="43" xfId="0" applyNumberFormat="1" applyFont="1" applyBorder="1" applyAlignment="1">
      <alignment vertical="center"/>
    </xf>
    <xf numFmtId="164" fontId="7" fillId="3" borderId="44" xfId="0" applyNumberFormat="1" applyFont="1" applyFill="1" applyBorder="1" applyAlignment="1"/>
    <xf numFmtId="164" fontId="0" fillId="0" borderId="46" xfId="0" applyNumberFormat="1" applyFont="1" applyBorder="1" applyAlignment="1"/>
    <xf numFmtId="164" fontId="0" fillId="0" borderId="47" xfId="0" applyNumberFormat="1" applyFont="1" applyBorder="1" applyAlignment="1"/>
    <xf numFmtId="164" fontId="9" fillId="0" borderId="0" xfId="0" applyNumberFormat="1" applyFont="1" applyAlignment="1">
      <alignment horizontal="left"/>
    </xf>
    <xf numFmtId="164" fontId="9" fillId="0" borderId="15" xfId="0" applyNumberFormat="1" applyFont="1" applyBorder="1" applyAlignment="1">
      <alignment horizontal="left"/>
    </xf>
    <xf numFmtId="164" fontId="9" fillId="0" borderId="42" xfId="0" applyNumberFormat="1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left"/>
    </xf>
    <xf numFmtId="164" fontId="8" fillId="3" borderId="44" xfId="0" applyNumberFormat="1" applyFont="1" applyFill="1" applyBorder="1" applyAlignment="1">
      <alignment horizontal="left"/>
    </xf>
    <xf numFmtId="164" fontId="9" fillId="0" borderId="46" xfId="0" applyNumberFormat="1" applyFont="1" applyBorder="1" applyAlignment="1">
      <alignment horizontal="left"/>
    </xf>
    <xf numFmtId="164" fontId="9" fillId="0" borderId="17" xfId="0" applyNumberFormat="1" applyFont="1" applyBorder="1" applyAlignment="1">
      <alignment horizontal="left"/>
    </xf>
    <xf numFmtId="164" fontId="9" fillId="0" borderId="16" xfId="0" applyNumberFormat="1" applyFont="1" applyBorder="1" applyAlignment="1">
      <alignment horizontal="left"/>
    </xf>
    <xf numFmtId="164" fontId="9" fillId="0" borderId="37" xfId="0" applyNumberFormat="1" applyFont="1" applyBorder="1" applyAlignment="1">
      <alignment horizontal="left"/>
    </xf>
    <xf numFmtId="164" fontId="9" fillId="0" borderId="51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left" vertical="top"/>
    </xf>
    <xf numFmtId="164" fontId="8" fillId="0" borderId="0" xfId="0" applyNumberFormat="1" applyFont="1" applyAlignment="1">
      <alignment horizontal="left"/>
    </xf>
    <xf numFmtId="164" fontId="9" fillId="0" borderId="39" xfId="0" applyNumberFormat="1" applyFont="1" applyBorder="1" applyAlignment="1">
      <alignment horizontal="left" vertical="center"/>
    </xf>
    <xf numFmtId="164" fontId="8" fillId="0" borderId="56" xfId="0" applyNumberFormat="1" applyFont="1" applyBorder="1" applyAlignment="1">
      <alignment horizontal="left"/>
    </xf>
    <xf numFmtId="164" fontId="8" fillId="0" borderId="62" xfId="0" applyNumberFormat="1" applyFont="1" applyBorder="1" applyAlignment="1">
      <alignment horizontal="left"/>
    </xf>
    <xf numFmtId="164" fontId="9" fillId="0" borderId="52" xfId="0" applyNumberFormat="1" applyFont="1" applyBorder="1" applyAlignment="1">
      <alignment horizontal="left"/>
    </xf>
    <xf numFmtId="164" fontId="9" fillId="0" borderId="63" xfId="0" applyNumberFormat="1" applyFont="1" applyBorder="1" applyAlignment="1">
      <alignment horizontal="left" vertical="center"/>
    </xf>
    <xf numFmtId="164" fontId="9" fillId="0" borderId="67" xfId="0" applyNumberFormat="1" applyFont="1" applyBorder="1" applyAlignment="1">
      <alignment horizontal="left" vertical="center"/>
    </xf>
    <xf numFmtId="164" fontId="9" fillId="0" borderId="68" xfId="0" applyNumberFormat="1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left" vertical="center"/>
    </xf>
    <xf numFmtId="164" fontId="13" fillId="4" borderId="54" xfId="0" applyNumberFormat="1" applyFont="1" applyFill="1" applyBorder="1" applyAlignment="1">
      <alignment horizontal="left" vertical="center"/>
    </xf>
    <xf numFmtId="164" fontId="9" fillId="0" borderId="71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164" fontId="9" fillId="0" borderId="72" xfId="0" applyNumberFormat="1" applyFont="1" applyBorder="1" applyAlignment="1">
      <alignment horizontal="left"/>
    </xf>
    <xf numFmtId="164" fontId="13" fillId="4" borderId="57" xfId="0" applyNumberFormat="1" applyFont="1" applyFill="1" applyBorder="1" applyAlignment="1">
      <alignment horizontal="left" vertical="center" wrapText="1"/>
    </xf>
    <xf numFmtId="164" fontId="13" fillId="4" borderId="61" xfId="0" applyNumberFormat="1" applyFont="1" applyFill="1" applyBorder="1" applyAlignment="1">
      <alignment horizontal="left" vertical="center"/>
    </xf>
    <xf numFmtId="164" fontId="9" fillId="0" borderId="73" xfId="0" applyNumberFormat="1" applyFont="1" applyBorder="1" applyAlignment="1">
      <alignment horizontal="left"/>
    </xf>
    <xf numFmtId="164" fontId="9" fillId="0" borderId="62" xfId="0" applyNumberFormat="1" applyFont="1" applyBorder="1" applyAlignment="1">
      <alignment horizontal="left"/>
    </xf>
    <xf numFmtId="164" fontId="9" fillId="0" borderId="74" xfId="0" applyNumberFormat="1" applyFont="1" applyBorder="1" applyAlignment="1">
      <alignment horizontal="left"/>
    </xf>
    <xf numFmtId="164" fontId="9" fillId="0" borderId="75" xfId="0" applyNumberFormat="1" applyFont="1" applyBorder="1" applyAlignment="1">
      <alignment horizontal="left"/>
    </xf>
    <xf numFmtId="164" fontId="9" fillId="0" borderId="76" xfId="0" applyNumberFormat="1" applyFont="1" applyBorder="1" applyAlignment="1">
      <alignment horizontal="left"/>
    </xf>
    <xf numFmtId="165" fontId="0" fillId="2" borderId="15" xfId="0" applyNumberFormat="1" applyFont="1" applyFill="1" applyBorder="1" applyAlignment="1"/>
    <xf numFmtId="165" fontId="3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/>
    <xf numFmtId="165" fontId="0" fillId="0" borderId="31" xfId="0" applyNumberFormat="1" applyFont="1" applyBorder="1" applyAlignment="1"/>
    <xf numFmtId="165" fontId="0" fillId="0" borderId="47" xfId="0" applyNumberFormat="1" applyFont="1" applyBorder="1" applyAlignment="1"/>
    <xf numFmtId="165" fontId="0" fillId="0" borderId="0" xfId="0" applyNumberFormat="1" applyFont="1" applyAlignment="1"/>
    <xf numFmtId="165" fontId="0" fillId="0" borderId="41" xfId="0" applyNumberFormat="1" applyFont="1" applyBorder="1" applyAlignment="1"/>
    <xf numFmtId="165" fontId="0" fillId="0" borderId="46" xfId="0" applyNumberFormat="1" applyFont="1" applyBorder="1" applyAlignment="1"/>
    <xf numFmtId="165" fontId="9" fillId="0" borderId="15" xfId="0" applyNumberFormat="1" applyFont="1" applyBorder="1" applyAlignment="1"/>
    <xf numFmtId="165" fontId="9" fillId="0" borderId="52" xfId="0" applyNumberFormat="1" applyFont="1" applyBorder="1" applyAlignment="1">
      <alignment horizontal="left"/>
    </xf>
    <xf numFmtId="165" fontId="8" fillId="2" borderId="52" xfId="0" applyNumberFormat="1" applyFont="1" applyFill="1" applyBorder="1" applyAlignment="1">
      <alignment horizontal="left"/>
    </xf>
    <xf numFmtId="165" fontId="9" fillId="0" borderId="15" xfId="0" applyNumberFormat="1" applyFont="1" applyBorder="1" applyAlignment="1">
      <alignment horizontal="left" vertical="center"/>
    </xf>
    <xf numFmtId="165" fontId="8" fillId="3" borderId="15" xfId="0" applyNumberFormat="1" applyFont="1" applyFill="1" applyBorder="1" applyAlignment="1">
      <alignment horizontal="left"/>
    </xf>
    <xf numFmtId="164" fontId="0" fillId="0" borderId="41" xfId="0" applyNumberFormat="1" applyFont="1" applyBorder="1" applyAlignment="1">
      <alignment horizontal="left" vertical="top"/>
    </xf>
    <xf numFmtId="164" fontId="0" fillId="0" borderId="41" xfId="0" applyNumberFormat="1" applyFont="1" applyBorder="1" applyAlignment="1"/>
    <xf numFmtId="164" fontId="0" fillId="0" borderId="45" xfId="0" applyNumberFormat="1" applyFont="1" applyBorder="1" applyAlignment="1"/>
    <xf numFmtId="164" fontId="12" fillId="0" borderId="41" xfId="0" applyNumberFormat="1" applyFont="1" applyBorder="1" applyAlignment="1">
      <alignment horizontal="left" vertical="top" wrapText="1"/>
    </xf>
    <xf numFmtId="165" fontId="7" fillId="3" borderId="44" xfId="0" applyNumberFormat="1" applyFont="1" applyFill="1" applyBorder="1" applyAlignment="1"/>
    <xf numFmtId="165" fontId="0" fillId="0" borderId="44" xfId="0" applyNumberFormat="1" applyFont="1" applyBorder="1" applyAlignment="1"/>
    <xf numFmtId="165" fontId="2" fillId="0" borderId="42" xfId="0" applyNumberFormat="1" applyFont="1" applyBorder="1" applyAlignment="1">
      <alignment vertical="center"/>
    </xf>
    <xf numFmtId="165" fontId="0" fillId="0" borderId="42" xfId="0" applyNumberFormat="1" applyFont="1" applyBorder="1" applyAlignment="1"/>
    <xf numFmtId="164" fontId="6" fillId="4" borderId="39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/>
    <xf numFmtId="165" fontId="2" fillId="0" borderId="43" xfId="0" applyNumberFormat="1" applyFont="1" applyBorder="1" applyAlignment="1">
      <alignment vertical="center"/>
    </xf>
    <xf numFmtId="165" fontId="0" fillId="0" borderId="43" xfId="0" applyNumberFormat="1" applyFont="1" applyBorder="1" applyAlignment="1"/>
    <xf numFmtId="164" fontId="0" fillId="0" borderId="15" xfId="0" applyNumberFormat="1" applyFont="1" applyBorder="1" applyAlignment="1"/>
    <xf numFmtId="164" fontId="0" fillId="0" borderId="31" xfId="0" applyNumberFormat="1" applyFont="1" applyBorder="1" applyAlignment="1"/>
    <xf numFmtId="164" fontId="4" fillId="3" borderId="31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left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left" vertical="center"/>
    </xf>
    <xf numFmtId="164" fontId="0" fillId="0" borderId="33" xfId="0" applyNumberFormat="1" applyFont="1" applyBorder="1" applyAlignment="1"/>
    <xf numFmtId="164" fontId="0" fillId="0" borderId="34" xfId="0" applyNumberFormat="1" applyFont="1" applyBorder="1" applyAlignment="1"/>
    <xf numFmtId="164" fontId="3" fillId="2" borderId="15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/>
    <xf numFmtId="164" fontId="0" fillId="0" borderId="26" xfId="0" applyNumberFormat="1" applyFont="1" applyBorder="1" applyAlignment="1"/>
    <xf numFmtId="164" fontId="0" fillId="0" borderId="27" xfId="0" applyNumberFormat="1" applyFont="1" applyBorder="1" applyAlignment="1"/>
    <xf numFmtId="164" fontId="0" fillId="0" borderId="28" xfId="0" applyNumberFormat="1" applyFont="1" applyBorder="1" applyAlignment="1"/>
    <xf numFmtId="164" fontId="0" fillId="0" borderId="29" xfId="0" applyNumberFormat="1" applyFont="1" applyBorder="1" applyAlignment="1"/>
    <xf numFmtId="164" fontId="2" fillId="0" borderId="15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/>
    <xf numFmtId="164" fontId="0" fillId="0" borderId="20" xfId="0" applyNumberFormat="1" applyFont="1" applyBorder="1" applyAlignment="1"/>
    <xf numFmtId="164" fontId="0" fillId="0" borderId="21" xfId="0" applyNumberFormat="1" applyFont="1" applyBorder="1" applyAlignment="1"/>
    <xf numFmtId="164" fontId="0" fillId="0" borderId="22" xfId="0" applyNumberFormat="1" applyFont="1" applyBorder="1" applyAlignment="1"/>
    <xf numFmtId="164" fontId="0" fillId="0" borderId="23" xfId="0" applyNumberFormat="1" applyFont="1" applyBorder="1" applyAlignment="1"/>
    <xf numFmtId="164" fontId="0" fillId="0" borderId="24" xfId="0" applyNumberFormat="1" applyFont="1" applyBorder="1" applyAlignment="1"/>
    <xf numFmtId="164" fontId="0" fillId="0" borderId="37" xfId="0" applyNumberFormat="1" applyFont="1" applyBorder="1" applyAlignment="1"/>
    <xf numFmtId="164" fontId="0" fillId="0" borderId="38" xfId="0" applyNumberFormat="1" applyFont="1" applyBorder="1" applyAlignment="1"/>
    <xf numFmtId="164" fontId="0" fillId="0" borderId="16" xfId="0" applyNumberFormat="1" applyFont="1" applyBorder="1" applyAlignment="1"/>
    <xf numFmtId="164" fontId="0" fillId="0" borderId="17" xfId="0" applyNumberFormat="1" applyFont="1" applyBorder="1" applyAlignment="1"/>
    <xf numFmtId="164" fontId="0" fillId="0" borderId="35" xfId="0" applyNumberFormat="1" applyFont="1" applyBorder="1" applyAlignment="1"/>
    <xf numFmtId="164" fontId="0" fillId="0" borderId="36" xfId="0" applyNumberFormat="1" applyFont="1" applyBorder="1" applyAlignment="1"/>
    <xf numFmtId="164" fontId="2" fillId="0" borderId="15" xfId="0" applyNumberFormat="1" applyFont="1" applyBorder="1" applyAlignment="1">
      <alignment horizontal="left" vertical="center"/>
    </xf>
    <xf numFmtId="164" fontId="0" fillId="2" borderId="16" xfId="0" applyNumberFormat="1" applyFont="1" applyFill="1" applyBorder="1" applyAlignment="1">
      <alignment wrapText="1"/>
    </xf>
    <xf numFmtId="164" fontId="0" fillId="0" borderId="18" xfId="0" applyNumberFormat="1" applyFont="1" applyBorder="1" applyAlignment="1"/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7" xfId="0" applyNumberFormat="1" applyFont="1" applyBorder="1" applyAlignment="1"/>
    <xf numFmtId="164" fontId="0" fillId="0" borderId="8" xfId="0" applyNumberFormat="1" applyFont="1" applyBorder="1" applyAlignment="1"/>
    <xf numFmtId="164" fontId="0" fillId="0" borderId="9" xfId="0" applyNumberFormat="1" applyFont="1" applyBorder="1" applyAlignment="1"/>
    <xf numFmtId="164" fontId="2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/>
    <xf numFmtId="164" fontId="0" fillId="0" borderId="12" xfId="0" applyNumberFormat="1" applyFont="1" applyBorder="1" applyAlignment="1"/>
    <xf numFmtId="164" fontId="0" fillId="0" borderId="13" xfId="0" applyNumberFormat="1" applyFont="1" applyBorder="1" applyAlignment="1"/>
    <xf numFmtId="164" fontId="0" fillId="0" borderId="5" xfId="0" applyNumberFormat="1" applyFont="1" applyBorder="1" applyAlignment="1"/>
    <xf numFmtId="164" fontId="0" fillId="0" borderId="14" xfId="0" applyNumberFormat="1" applyFont="1" applyBorder="1" applyAlignment="1"/>
    <xf numFmtId="164" fontId="2" fillId="0" borderId="15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0" fillId="0" borderId="6" xfId="0" applyNumberFormat="1" applyFont="1" applyBorder="1" applyAlignment="1"/>
    <xf numFmtId="164" fontId="9" fillId="0" borderId="32" xfId="0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164" fontId="9" fillId="0" borderId="54" xfId="0" applyNumberFormat="1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left"/>
    </xf>
    <xf numFmtId="164" fontId="8" fillId="2" borderId="57" xfId="0" applyNumberFormat="1" applyFont="1" applyFill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164" fontId="8" fillId="0" borderId="15" xfId="0" applyNumberFormat="1" applyFont="1" applyBorder="1" applyAlignment="1">
      <alignment horizontal="left"/>
    </xf>
    <xf numFmtId="164" fontId="9" fillId="0" borderId="32" xfId="0" applyNumberFormat="1" applyFont="1" applyBorder="1" applyAlignment="1">
      <alignment horizontal="left" vertical="center"/>
    </xf>
    <xf numFmtId="164" fontId="9" fillId="0" borderId="33" xfId="0" applyNumberFormat="1" applyFont="1" applyBorder="1" applyAlignment="1">
      <alignment horizontal="left"/>
    </xf>
    <xf numFmtId="164" fontId="9" fillId="0" borderId="53" xfId="0" applyNumberFormat="1" applyFont="1" applyBorder="1" applyAlignment="1">
      <alignment horizontal="left"/>
    </xf>
    <xf numFmtId="165" fontId="9" fillId="0" borderId="69" xfId="0" applyNumberFormat="1" applyFont="1" applyBorder="1" applyAlignment="1">
      <alignment horizontal="left" vertical="center"/>
    </xf>
    <xf numFmtId="165" fontId="9" fillId="0" borderId="43" xfId="0" applyNumberFormat="1" applyFont="1" applyBorder="1" applyAlignment="1">
      <alignment horizontal="left"/>
    </xf>
    <xf numFmtId="165" fontId="9" fillId="0" borderId="70" xfId="0" applyNumberFormat="1" applyFont="1" applyBorder="1" applyAlignment="1">
      <alignment horizontal="left"/>
    </xf>
    <xf numFmtId="164" fontId="8" fillId="0" borderId="56" xfId="0" applyNumberFormat="1" applyFont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/>
    </xf>
    <xf numFmtId="164" fontId="10" fillId="3" borderId="59" xfId="0" applyNumberFormat="1" applyFont="1" applyFill="1" applyBorder="1" applyAlignment="1">
      <alignment horizontal="left" vertical="center"/>
    </xf>
    <xf numFmtId="164" fontId="8" fillId="0" borderId="60" xfId="0" applyNumberFormat="1" applyFont="1" applyBorder="1" applyAlignment="1">
      <alignment horizontal="left"/>
    </xf>
    <xf numFmtId="164" fontId="8" fillId="0" borderId="61" xfId="0" applyNumberFormat="1" applyFont="1" applyBorder="1" applyAlignment="1">
      <alignment horizontal="left"/>
    </xf>
    <xf numFmtId="164" fontId="9" fillId="0" borderId="64" xfId="0" applyNumberFormat="1" applyFont="1" applyBorder="1" applyAlignment="1">
      <alignment horizontal="left" vertical="center"/>
    </xf>
    <xf numFmtId="164" fontId="9" fillId="0" borderId="65" xfId="0" applyNumberFormat="1" applyFont="1" applyBorder="1" applyAlignment="1">
      <alignment horizontal="left"/>
    </xf>
    <xf numFmtId="164" fontId="9" fillId="0" borderId="66" xfId="0" applyNumberFormat="1" applyFont="1" applyBorder="1" applyAlignment="1">
      <alignment horizontal="left"/>
    </xf>
    <xf numFmtId="164" fontId="11" fillId="0" borderId="48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/>
    </xf>
    <xf numFmtId="164" fontId="9" fillId="0" borderId="49" xfId="0" applyNumberFormat="1" applyFont="1" applyBorder="1" applyAlignment="1">
      <alignment horizontal="center"/>
    </xf>
    <xf numFmtId="164" fontId="9" fillId="0" borderId="50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21E47"/>
      <rgbColor rgb="FFAAAAAA"/>
      <rgbColor rgb="FFF3F4F3"/>
      <rgbColor rgb="FFE5E6E5"/>
      <rgbColor rgb="FF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3</xdr:col>
      <xdr:colOff>1295400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3277850"/>
          <a:ext cx="6324600" cy="117157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n-GB" sz="9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 declare that the amounts stated above are the full value of the goods at destination.  I confirm that I have declared all items that </a:t>
          </a:r>
          <a:endParaRPr lang="en-GB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9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 wish to form part of the contract between us with all details requested.  I have listed separately all items of above average value </a:t>
          </a:r>
          <a:endParaRPr lang="en-GB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9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and provided a detailed list of all owner packed items. I have read the contract conditions provided and understand that these shall</a:t>
          </a:r>
          <a:endParaRPr lang="en-GB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n-GB" sz="9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the basis of the proposed contract between us.</a:t>
          </a:r>
        </a:p>
        <a:p>
          <a:pPr>
            <a:lnSpc>
              <a:spcPct val="107000"/>
            </a:lnSpc>
            <a:spcAft>
              <a:spcPts val="0"/>
            </a:spcAft>
          </a:pPr>
          <a:endParaRPr lang="en-GB" sz="9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endParaRPr lang="en-GB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GB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Signature ……………………………………………..	Date: …………………………………………………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Arial"/>
        <a:ea typeface="Arial"/>
        <a:cs typeface="Arial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"/>
  <sheetViews>
    <sheetView showGridLines="0" tabSelected="1" topLeftCell="A7" zoomScale="90" zoomScaleNormal="60" workbookViewId="0">
      <selection activeCell="E29" sqref="E29"/>
    </sheetView>
  </sheetViews>
  <sheetFormatPr baseColWidth="10" defaultColWidth="10.59765625" defaultRowHeight="13.5" customHeight="1" x14ac:dyDescent="0.2"/>
  <cols>
    <col min="1" max="1" width="28.19921875" style="1" customWidth="1"/>
    <col min="2" max="3" width="8.59765625" style="1" customWidth="1"/>
    <col min="4" max="4" width="11.3984375" style="53" customWidth="1"/>
    <col min="5" max="5" width="28.19921875" style="1" customWidth="1"/>
    <col min="6" max="7" width="8.59765625" style="1" customWidth="1"/>
    <col min="8" max="8" width="10.19921875" style="53" bestFit="1" customWidth="1"/>
    <col min="9" max="9" width="28.19921875" style="1" customWidth="1"/>
    <col min="10" max="11" width="8.59765625" style="1" customWidth="1"/>
    <col min="12" max="12" width="10.19921875" style="53" bestFit="1" customWidth="1"/>
    <col min="13" max="13" width="28.19921875" style="1" customWidth="1"/>
    <col min="14" max="15" width="8.59765625" style="1" customWidth="1"/>
    <col min="16" max="16" width="12.796875" style="53" customWidth="1"/>
    <col min="17" max="256" width="10.59765625" style="1" customWidth="1"/>
    <col min="257" max="16384" width="10.59765625" style="1"/>
  </cols>
  <sheetData>
    <row r="1" spans="1:16" ht="56.75" customHeight="1" x14ac:dyDescent="0.2">
      <c r="A1" s="104" t="s">
        <v>0</v>
      </c>
      <c r="B1" s="105"/>
      <c r="C1" s="105"/>
      <c r="D1" s="105"/>
      <c r="E1" s="105"/>
      <c r="F1" s="106"/>
      <c r="G1" s="117" t="s">
        <v>1</v>
      </c>
      <c r="H1" s="114"/>
      <c r="I1" s="114"/>
      <c r="J1" s="114"/>
      <c r="K1" s="114"/>
      <c r="L1" s="114"/>
      <c r="M1" s="114"/>
      <c r="N1" s="114"/>
      <c r="O1" s="114"/>
      <c r="P1" s="118"/>
    </row>
    <row r="2" spans="1:16" ht="56.75" customHeight="1" x14ac:dyDescent="0.2">
      <c r="A2" s="107"/>
      <c r="B2" s="108"/>
      <c r="C2" s="108"/>
      <c r="D2" s="108"/>
      <c r="E2" s="108"/>
      <c r="F2" s="109"/>
      <c r="G2" s="110" t="s">
        <v>2</v>
      </c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4" customHeigh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1:16" ht="42.5" customHeight="1" x14ac:dyDescent="0.2">
      <c r="A4" s="116" t="s">
        <v>3</v>
      </c>
      <c r="B4" s="73"/>
      <c r="C4" s="73"/>
      <c r="D4" s="73"/>
      <c r="E4" s="73"/>
      <c r="F4" s="73"/>
      <c r="G4" s="73"/>
      <c r="H4" s="73"/>
      <c r="I4" s="116" t="s">
        <v>4</v>
      </c>
      <c r="J4" s="73"/>
      <c r="K4" s="73"/>
      <c r="L4" s="73"/>
      <c r="M4" s="73"/>
      <c r="N4" s="73"/>
      <c r="O4" s="73"/>
      <c r="P4" s="73"/>
    </row>
    <row r="5" spans="1:16" ht="42.5" customHeight="1" x14ac:dyDescent="0.2">
      <c r="A5" s="73"/>
      <c r="B5" s="73"/>
      <c r="C5" s="73"/>
      <c r="D5" s="73"/>
      <c r="E5" s="73"/>
      <c r="F5" s="73"/>
      <c r="G5" s="73"/>
      <c r="H5" s="73"/>
      <c r="I5" s="116" t="s">
        <v>5</v>
      </c>
      <c r="J5" s="73"/>
      <c r="K5" s="73"/>
      <c r="L5" s="73"/>
      <c r="M5" s="73"/>
      <c r="N5" s="73"/>
      <c r="O5" s="73"/>
      <c r="P5" s="73"/>
    </row>
    <row r="6" spans="1:16" ht="28.25" customHeight="1" x14ac:dyDescent="0.2">
      <c r="A6" s="101" t="s">
        <v>6</v>
      </c>
      <c r="B6" s="73"/>
      <c r="C6" s="73"/>
      <c r="D6" s="73"/>
      <c r="E6" s="101" t="s">
        <v>7</v>
      </c>
      <c r="F6" s="73"/>
      <c r="G6" s="73"/>
      <c r="H6" s="73"/>
      <c r="I6" s="88" t="s">
        <v>8</v>
      </c>
      <c r="J6" s="73"/>
      <c r="K6" s="73"/>
      <c r="L6" s="73"/>
      <c r="M6" s="88" t="s">
        <v>9</v>
      </c>
      <c r="N6" s="73"/>
      <c r="O6" s="73"/>
      <c r="P6" s="73"/>
    </row>
    <row r="7" spans="1:16" ht="43.25" customHeight="1" x14ac:dyDescent="0.2">
      <c r="A7" s="102" t="s">
        <v>10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03"/>
    </row>
    <row r="8" spans="1:16" ht="13.25" customHeight="1" x14ac:dyDescent="0.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1"/>
      <c r="P8" s="92"/>
    </row>
    <row r="9" spans="1:16" ht="28.25" customHeight="1" x14ac:dyDescent="0.2">
      <c r="A9" s="82" t="s">
        <v>11</v>
      </c>
      <c r="B9" s="73"/>
      <c r="C9" s="73"/>
      <c r="D9" s="73"/>
      <c r="E9" s="82" t="s">
        <v>12</v>
      </c>
      <c r="F9" s="73"/>
      <c r="G9" s="73"/>
      <c r="H9" s="73"/>
      <c r="I9" s="82" t="s">
        <v>13</v>
      </c>
      <c r="J9" s="73"/>
      <c r="K9" s="73"/>
      <c r="L9" s="73"/>
      <c r="M9" s="82" t="s">
        <v>14</v>
      </c>
      <c r="N9" s="93"/>
      <c r="O9" s="94"/>
      <c r="P9" s="94"/>
    </row>
    <row r="10" spans="1:16" ht="19.75" customHeight="1" x14ac:dyDescent="0.2">
      <c r="A10" s="2" t="s">
        <v>15</v>
      </c>
      <c r="B10" s="3" t="s">
        <v>16</v>
      </c>
      <c r="C10" s="3" t="s">
        <v>17</v>
      </c>
      <c r="D10" s="49" t="s">
        <v>546</v>
      </c>
      <c r="E10" s="2" t="s">
        <v>15</v>
      </c>
      <c r="F10" s="3" t="s">
        <v>16</v>
      </c>
      <c r="G10" s="3" t="s">
        <v>17</v>
      </c>
      <c r="H10" s="49" t="s">
        <v>546</v>
      </c>
      <c r="I10" s="2" t="s">
        <v>15</v>
      </c>
      <c r="J10" s="3" t="s">
        <v>16</v>
      </c>
      <c r="K10" s="3" t="s">
        <v>17</v>
      </c>
      <c r="L10" s="49" t="s">
        <v>546</v>
      </c>
      <c r="M10" s="2" t="s">
        <v>15</v>
      </c>
      <c r="N10" s="3" t="s">
        <v>16</v>
      </c>
      <c r="O10" s="3" t="s">
        <v>17</v>
      </c>
      <c r="P10" s="49" t="s">
        <v>546</v>
      </c>
    </row>
    <row r="11" spans="1:16" ht="19.75" customHeight="1" x14ac:dyDescent="0.2">
      <c r="A11" s="4" t="s">
        <v>18</v>
      </c>
      <c r="B11" s="5" t="s">
        <v>19</v>
      </c>
      <c r="C11" s="5"/>
      <c r="D11" s="50"/>
      <c r="E11" s="4" t="s">
        <v>549</v>
      </c>
      <c r="F11" s="5" t="s">
        <v>20</v>
      </c>
      <c r="G11" s="5"/>
      <c r="H11" s="50"/>
      <c r="I11" s="4" t="s">
        <v>21</v>
      </c>
      <c r="J11" s="5" t="s">
        <v>22</v>
      </c>
      <c r="K11" s="5"/>
      <c r="L11" s="50"/>
      <c r="M11" s="4" t="s">
        <v>23</v>
      </c>
      <c r="N11" s="5" t="s">
        <v>24</v>
      </c>
      <c r="O11" s="5"/>
      <c r="P11" s="50"/>
    </row>
    <row r="12" spans="1:16" ht="19.75" customHeight="1" x14ac:dyDescent="0.2">
      <c r="A12" s="4" t="s">
        <v>25</v>
      </c>
      <c r="B12" s="5" t="s">
        <v>26</v>
      </c>
      <c r="C12" s="5"/>
      <c r="D12" s="50"/>
      <c r="E12" s="4" t="s">
        <v>550</v>
      </c>
      <c r="F12" s="5" t="s">
        <v>27</v>
      </c>
      <c r="G12" s="5"/>
      <c r="H12" s="50"/>
      <c r="I12" s="4" t="s">
        <v>28</v>
      </c>
      <c r="J12" s="5" t="s">
        <v>29</v>
      </c>
      <c r="K12" s="5"/>
      <c r="L12" s="50"/>
      <c r="M12" s="4" t="s">
        <v>30</v>
      </c>
      <c r="N12" s="5" t="s">
        <v>31</v>
      </c>
      <c r="O12" s="5"/>
      <c r="P12" s="50"/>
    </row>
    <row r="13" spans="1:16" ht="19.75" customHeight="1" x14ac:dyDescent="0.2">
      <c r="A13" s="4" t="s">
        <v>32</v>
      </c>
      <c r="B13" s="5" t="s">
        <v>33</v>
      </c>
      <c r="C13" s="5"/>
      <c r="D13" s="50"/>
      <c r="E13" s="4" t="s">
        <v>551</v>
      </c>
      <c r="F13" s="5" t="s">
        <v>34</v>
      </c>
      <c r="G13" s="5"/>
      <c r="H13" s="50"/>
      <c r="I13" s="4" t="s">
        <v>35</v>
      </c>
      <c r="J13" s="5" t="s">
        <v>36</v>
      </c>
      <c r="K13" s="5"/>
      <c r="L13" s="50"/>
      <c r="M13" s="4" t="s">
        <v>37</v>
      </c>
      <c r="N13" s="5" t="s">
        <v>38</v>
      </c>
      <c r="O13" s="5"/>
      <c r="P13" s="50"/>
    </row>
    <row r="14" spans="1:16" ht="19.75" customHeight="1" x14ac:dyDescent="0.2">
      <c r="A14" s="4" t="s">
        <v>39</v>
      </c>
      <c r="B14" s="5" t="s">
        <v>40</v>
      </c>
      <c r="C14" s="5"/>
      <c r="D14" s="50"/>
      <c r="E14" s="4" t="s">
        <v>552</v>
      </c>
      <c r="F14" s="5" t="s">
        <v>41</v>
      </c>
      <c r="G14" s="5"/>
      <c r="H14" s="50"/>
      <c r="I14" s="4" t="s">
        <v>42</v>
      </c>
      <c r="J14" s="5" t="s">
        <v>43</v>
      </c>
      <c r="K14" s="5"/>
      <c r="L14" s="50"/>
      <c r="M14" s="4" t="s">
        <v>44</v>
      </c>
      <c r="N14" s="5" t="s">
        <v>45</v>
      </c>
      <c r="O14" s="5"/>
      <c r="P14" s="50"/>
    </row>
    <row r="15" spans="1:16" ht="19.75" customHeight="1" x14ac:dyDescent="0.2">
      <c r="A15" s="4" t="s">
        <v>46</v>
      </c>
      <c r="B15" s="5" t="s">
        <v>47</v>
      </c>
      <c r="C15" s="5"/>
      <c r="D15" s="50"/>
      <c r="E15" s="4" t="s">
        <v>553</v>
      </c>
      <c r="F15" s="5" t="s">
        <v>48</v>
      </c>
      <c r="G15" s="5"/>
      <c r="H15" s="50"/>
      <c r="I15" s="4" t="s">
        <v>49</v>
      </c>
      <c r="J15" s="5" t="s">
        <v>50</v>
      </c>
      <c r="K15" s="5"/>
      <c r="L15" s="50"/>
      <c r="M15" s="4" t="s">
        <v>51</v>
      </c>
      <c r="N15" s="5" t="s">
        <v>52</v>
      </c>
      <c r="O15" s="5"/>
      <c r="P15" s="50"/>
    </row>
    <row r="16" spans="1:16" ht="19.75" customHeight="1" x14ac:dyDescent="0.2">
      <c r="A16" s="4" t="s">
        <v>53</v>
      </c>
      <c r="B16" s="5" t="s">
        <v>54</v>
      </c>
      <c r="C16" s="5"/>
      <c r="D16" s="50"/>
      <c r="E16" s="4" t="s">
        <v>554</v>
      </c>
      <c r="F16" s="5" t="s">
        <v>55</v>
      </c>
      <c r="G16" s="5"/>
      <c r="H16" s="50"/>
      <c r="I16" s="4" t="s">
        <v>32</v>
      </c>
      <c r="J16" s="5" t="s">
        <v>56</v>
      </c>
      <c r="K16" s="5"/>
      <c r="L16" s="50"/>
      <c r="M16" s="4" t="s">
        <v>57</v>
      </c>
      <c r="N16" s="5" t="s">
        <v>58</v>
      </c>
      <c r="O16" s="5"/>
      <c r="P16" s="50"/>
    </row>
    <row r="17" spans="1:16" ht="19.75" customHeight="1" x14ac:dyDescent="0.2">
      <c r="A17" s="4" t="s">
        <v>59</v>
      </c>
      <c r="B17" s="5" t="s">
        <v>60</v>
      </c>
      <c r="C17" s="5"/>
      <c r="D17" s="50"/>
      <c r="E17" s="4" t="s">
        <v>555</v>
      </c>
      <c r="F17" s="5" t="s">
        <v>61</v>
      </c>
      <c r="G17" s="5"/>
      <c r="H17" s="50"/>
      <c r="I17" s="4" t="s">
        <v>62</v>
      </c>
      <c r="J17" s="5" t="s">
        <v>63</v>
      </c>
      <c r="K17" s="5"/>
      <c r="L17" s="50"/>
      <c r="M17" s="4" t="s">
        <v>64</v>
      </c>
      <c r="N17" s="5" t="s">
        <v>65</v>
      </c>
      <c r="O17" s="5"/>
      <c r="P17" s="50"/>
    </row>
    <row r="18" spans="1:16" ht="19.75" customHeight="1" x14ac:dyDescent="0.2">
      <c r="A18" s="4" t="s">
        <v>66</v>
      </c>
      <c r="B18" s="5" t="s">
        <v>67</v>
      </c>
      <c r="C18" s="5"/>
      <c r="D18" s="50"/>
      <c r="E18" s="4" t="s">
        <v>556</v>
      </c>
      <c r="F18" s="5" t="s">
        <v>68</v>
      </c>
      <c r="G18" s="5"/>
      <c r="H18" s="50"/>
      <c r="I18" s="4" t="s">
        <v>59</v>
      </c>
      <c r="J18" s="5" t="s">
        <v>69</v>
      </c>
      <c r="K18" s="5"/>
      <c r="L18" s="50"/>
      <c r="M18" s="4" t="s">
        <v>32</v>
      </c>
      <c r="N18" s="5" t="s">
        <v>70</v>
      </c>
      <c r="O18" s="5"/>
      <c r="P18" s="50"/>
    </row>
    <row r="19" spans="1:16" ht="19.75" customHeight="1" x14ac:dyDescent="0.2">
      <c r="A19" s="4" t="s">
        <v>71</v>
      </c>
      <c r="B19" s="5" t="s">
        <v>72</v>
      </c>
      <c r="C19" s="5"/>
      <c r="D19" s="50"/>
      <c r="E19" s="4" t="s">
        <v>557</v>
      </c>
      <c r="F19" s="5" t="s">
        <v>73</v>
      </c>
      <c r="G19" s="5"/>
      <c r="H19" s="50"/>
      <c r="I19" s="4" t="s">
        <v>74</v>
      </c>
      <c r="J19" s="5" t="s">
        <v>75</v>
      </c>
      <c r="K19" s="5"/>
      <c r="L19" s="50"/>
      <c r="M19" s="4" t="s">
        <v>76</v>
      </c>
      <c r="N19" s="5" t="s">
        <v>77</v>
      </c>
      <c r="O19" s="5"/>
      <c r="P19" s="50"/>
    </row>
    <row r="20" spans="1:16" ht="19.75" customHeight="1" x14ac:dyDescent="0.2">
      <c r="A20" s="6" t="s">
        <v>78</v>
      </c>
      <c r="B20" s="5" t="s">
        <v>79</v>
      </c>
      <c r="C20" s="5"/>
      <c r="D20" s="50"/>
      <c r="E20" s="4" t="s">
        <v>558</v>
      </c>
      <c r="F20" s="5" t="s">
        <v>80</v>
      </c>
      <c r="G20" s="5"/>
      <c r="H20" s="50"/>
      <c r="I20" s="4" t="s">
        <v>81</v>
      </c>
      <c r="J20" s="5" t="s">
        <v>82</v>
      </c>
      <c r="K20" s="5"/>
      <c r="L20" s="50"/>
      <c r="M20" s="4" t="s">
        <v>83</v>
      </c>
      <c r="N20" s="5" t="s">
        <v>84</v>
      </c>
      <c r="O20" s="5"/>
      <c r="P20" s="50"/>
    </row>
    <row r="21" spans="1:16" ht="19.75" customHeight="1" x14ac:dyDescent="0.2">
      <c r="A21" s="4" t="s">
        <v>85</v>
      </c>
      <c r="B21" s="5" t="s">
        <v>86</v>
      </c>
      <c r="C21" s="5"/>
      <c r="D21" s="50"/>
      <c r="E21" s="4" t="s">
        <v>559</v>
      </c>
      <c r="F21" s="5" t="s">
        <v>87</v>
      </c>
      <c r="G21" s="5"/>
      <c r="H21" s="50"/>
      <c r="I21" s="4" t="s">
        <v>88</v>
      </c>
      <c r="J21" s="5" t="s">
        <v>89</v>
      </c>
      <c r="K21" s="5"/>
      <c r="L21" s="50"/>
      <c r="M21" s="4" t="s">
        <v>90</v>
      </c>
      <c r="N21" s="5" t="s">
        <v>91</v>
      </c>
      <c r="O21" s="5"/>
      <c r="P21" s="50"/>
    </row>
    <row r="22" spans="1:16" ht="19.75" customHeight="1" x14ac:dyDescent="0.2">
      <c r="A22" s="4" t="s">
        <v>92</v>
      </c>
      <c r="B22" s="5" t="s">
        <v>93</v>
      </c>
      <c r="C22" s="5"/>
      <c r="D22" s="50"/>
      <c r="E22" s="4" t="s">
        <v>560</v>
      </c>
      <c r="F22" s="5" t="s">
        <v>94</v>
      </c>
      <c r="G22" s="5"/>
      <c r="H22" s="50"/>
      <c r="I22" s="4" t="s">
        <v>95</v>
      </c>
      <c r="J22" s="5" t="s">
        <v>96</v>
      </c>
      <c r="K22" s="5"/>
      <c r="L22" s="50"/>
      <c r="M22" s="4" t="s">
        <v>23</v>
      </c>
      <c r="N22" s="5" t="s">
        <v>97</v>
      </c>
      <c r="O22" s="5"/>
      <c r="P22" s="50"/>
    </row>
    <row r="23" spans="1:16" ht="19.75" customHeight="1" x14ac:dyDescent="0.2">
      <c r="A23" s="4" t="s">
        <v>98</v>
      </c>
      <c r="B23" s="5" t="s">
        <v>99</v>
      </c>
      <c r="C23" s="5"/>
      <c r="D23" s="50"/>
      <c r="E23" s="4" t="s">
        <v>561</v>
      </c>
      <c r="F23" s="5" t="s">
        <v>100</v>
      </c>
      <c r="G23" s="5"/>
      <c r="H23" s="50"/>
      <c r="I23" s="4" t="s">
        <v>101</v>
      </c>
      <c r="J23" s="5" t="s">
        <v>102</v>
      </c>
      <c r="K23" s="5"/>
      <c r="L23" s="50"/>
      <c r="M23" s="4" t="s">
        <v>30</v>
      </c>
      <c r="N23" s="5" t="s">
        <v>103</v>
      </c>
      <c r="O23" s="5"/>
      <c r="P23" s="50"/>
    </row>
    <row r="24" spans="1:16" ht="19.75" customHeight="1" x14ac:dyDescent="0.2">
      <c r="A24" s="4" t="s">
        <v>104</v>
      </c>
      <c r="B24" s="5" t="s">
        <v>105</v>
      </c>
      <c r="C24" s="5"/>
      <c r="D24" s="50"/>
      <c r="E24" s="4" t="s">
        <v>562</v>
      </c>
      <c r="F24" s="5" t="s">
        <v>106</v>
      </c>
      <c r="G24" s="5"/>
      <c r="H24" s="50"/>
      <c r="I24" s="4"/>
      <c r="J24" s="5" t="s">
        <v>107</v>
      </c>
      <c r="K24" s="5"/>
      <c r="L24" s="50"/>
      <c r="M24" s="4" t="s">
        <v>37</v>
      </c>
      <c r="N24" s="5" t="s">
        <v>108</v>
      </c>
      <c r="O24" s="5"/>
      <c r="P24" s="50"/>
    </row>
    <row r="25" spans="1:16" ht="19.75" customHeight="1" x14ac:dyDescent="0.2">
      <c r="A25" s="4" t="s">
        <v>109</v>
      </c>
      <c r="B25" s="5" t="s">
        <v>110</v>
      </c>
      <c r="C25" s="5"/>
      <c r="D25" s="50"/>
      <c r="E25" s="4" t="s">
        <v>563</v>
      </c>
      <c r="F25" s="5" t="s">
        <v>111</v>
      </c>
      <c r="G25" s="5"/>
      <c r="H25" s="50"/>
      <c r="I25" s="4"/>
      <c r="J25" s="5" t="s">
        <v>112</v>
      </c>
      <c r="K25" s="5"/>
      <c r="L25" s="50"/>
      <c r="M25" s="4" t="s">
        <v>44</v>
      </c>
      <c r="N25" s="5" t="s">
        <v>113</v>
      </c>
      <c r="O25" s="5"/>
      <c r="P25" s="50"/>
    </row>
    <row r="26" spans="1:16" ht="19.75" customHeight="1" x14ac:dyDescent="0.2">
      <c r="A26" s="4" t="s">
        <v>114</v>
      </c>
      <c r="B26" s="5" t="s">
        <v>115</v>
      </c>
      <c r="C26" s="5"/>
      <c r="D26" s="50"/>
      <c r="E26" s="4" t="s">
        <v>564</v>
      </c>
      <c r="F26" s="5" t="s">
        <v>116</v>
      </c>
      <c r="G26" s="5"/>
      <c r="H26" s="50"/>
      <c r="I26" s="4"/>
      <c r="J26" s="5" t="s">
        <v>117</v>
      </c>
      <c r="K26" s="5"/>
      <c r="L26" s="50"/>
      <c r="M26" s="4"/>
      <c r="N26" s="5" t="s">
        <v>118</v>
      </c>
      <c r="O26" s="5"/>
      <c r="P26" s="50"/>
    </row>
    <row r="27" spans="1:16" ht="19.75" customHeight="1" x14ac:dyDescent="0.2">
      <c r="A27" s="4" t="s">
        <v>119</v>
      </c>
      <c r="B27" s="5" t="s">
        <v>120</v>
      </c>
      <c r="C27" s="5"/>
      <c r="D27" s="50"/>
      <c r="E27" s="4" t="s">
        <v>565</v>
      </c>
      <c r="F27" s="5" t="s">
        <v>121</v>
      </c>
      <c r="G27" s="5"/>
      <c r="H27" s="50"/>
      <c r="I27" s="4"/>
      <c r="J27" s="5" t="s">
        <v>122</v>
      </c>
      <c r="K27" s="5"/>
      <c r="L27" s="50"/>
      <c r="M27" s="4"/>
      <c r="N27" s="5" t="s">
        <v>123</v>
      </c>
      <c r="O27" s="5"/>
      <c r="P27" s="50"/>
    </row>
    <row r="28" spans="1:16" ht="19.75" customHeight="1" x14ac:dyDescent="0.2">
      <c r="A28" s="4" t="s">
        <v>101</v>
      </c>
      <c r="B28" s="5" t="s">
        <v>124</v>
      </c>
      <c r="C28" s="5"/>
      <c r="D28" s="50"/>
      <c r="E28" s="4" t="s">
        <v>566</v>
      </c>
      <c r="F28" s="5" t="s">
        <v>125</v>
      </c>
      <c r="G28" s="5"/>
      <c r="H28" s="50"/>
      <c r="I28" s="4"/>
      <c r="J28" s="5" t="s">
        <v>126</v>
      </c>
      <c r="K28" s="5"/>
      <c r="L28" s="50"/>
      <c r="M28" s="4"/>
      <c r="N28" s="5" t="s">
        <v>127</v>
      </c>
      <c r="O28" s="5"/>
      <c r="P28" s="50"/>
    </row>
    <row r="29" spans="1:16" ht="19.75" customHeight="1" x14ac:dyDescent="0.2">
      <c r="A29" s="4" t="s">
        <v>18</v>
      </c>
      <c r="B29" s="5" t="s">
        <v>128</v>
      </c>
      <c r="C29" s="5"/>
      <c r="D29" s="50"/>
      <c r="E29" s="4" t="s">
        <v>567</v>
      </c>
      <c r="F29" s="5" t="s">
        <v>129</v>
      </c>
      <c r="G29" s="5"/>
      <c r="H29" s="50"/>
      <c r="I29" s="4"/>
      <c r="J29" s="5" t="s">
        <v>130</v>
      </c>
      <c r="K29" s="5"/>
      <c r="L29" s="50"/>
      <c r="M29" s="4"/>
      <c r="N29" s="5" t="s">
        <v>131</v>
      </c>
      <c r="O29" s="5"/>
      <c r="P29" s="50"/>
    </row>
    <row r="30" spans="1:16" ht="19.75" customHeight="1" x14ac:dyDescent="0.2">
      <c r="A30" s="4"/>
      <c r="B30" s="5" t="s">
        <v>132</v>
      </c>
      <c r="C30" s="5"/>
      <c r="D30" s="50"/>
      <c r="E30" s="4"/>
      <c r="F30" s="5" t="s">
        <v>133</v>
      </c>
      <c r="G30" s="5"/>
      <c r="H30" s="50"/>
      <c r="I30" s="4"/>
      <c r="J30" s="5" t="s">
        <v>134</v>
      </c>
      <c r="K30" s="5"/>
      <c r="L30" s="50"/>
      <c r="M30" s="4"/>
      <c r="N30" s="5" t="s">
        <v>135</v>
      </c>
      <c r="O30" s="5"/>
      <c r="P30" s="50"/>
    </row>
    <row r="31" spans="1:16" ht="19.75" customHeight="1" x14ac:dyDescent="0.2">
      <c r="A31" s="4"/>
      <c r="B31" s="5" t="s">
        <v>136</v>
      </c>
      <c r="C31" s="5"/>
      <c r="D31" s="50"/>
      <c r="E31" s="4"/>
      <c r="F31" s="5" t="s">
        <v>137</v>
      </c>
      <c r="G31" s="5"/>
      <c r="H31" s="50"/>
      <c r="I31" s="4"/>
      <c r="J31" s="5" t="s">
        <v>138</v>
      </c>
      <c r="K31" s="5"/>
      <c r="L31" s="50"/>
      <c r="M31" s="4"/>
      <c r="N31" s="5" t="s">
        <v>139</v>
      </c>
      <c r="O31" s="5"/>
      <c r="P31" s="50"/>
    </row>
    <row r="32" spans="1:16" ht="19.75" customHeight="1" x14ac:dyDescent="0.2">
      <c r="A32" s="4"/>
      <c r="B32" s="5" t="s">
        <v>140</v>
      </c>
      <c r="C32" s="5"/>
      <c r="D32" s="50"/>
      <c r="E32" s="4"/>
      <c r="F32" s="5" t="s">
        <v>141</v>
      </c>
      <c r="G32" s="5"/>
      <c r="H32" s="50"/>
      <c r="I32" s="4"/>
      <c r="J32" s="5" t="s">
        <v>142</v>
      </c>
      <c r="K32" s="5"/>
      <c r="L32" s="50"/>
      <c r="M32" s="4"/>
      <c r="N32" s="5" t="s">
        <v>143</v>
      </c>
      <c r="O32" s="5"/>
      <c r="P32" s="50"/>
    </row>
    <row r="33" spans="1:16" ht="19.75" customHeight="1" x14ac:dyDescent="0.2">
      <c r="A33" s="4"/>
      <c r="B33" s="5" t="s">
        <v>144</v>
      </c>
      <c r="C33" s="5"/>
      <c r="D33" s="50"/>
      <c r="E33" s="4"/>
      <c r="F33" s="5" t="s">
        <v>145</v>
      </c>
      <c r="G33" s="5"/>
      <c r="H33" s="50"/>
      <c r="I33" s="4"/>
      <c r="J33" s="5" t="s">
        <v>146</v>
      </c>
      <c r="K33" s="5"/>
      <c r="L33" s="50"/>
      <c r="M33" s="4"/>
      <c r="N33" s="5" t="s">
        <v>147</v>
      </c>
      <c r="O33" s="5"/>
      <c r="P33" s="50"/>
    </row>
    <row r="34" spans="1:16" ht="19.75" customHeight="1" x14ac:dyDescent="0.2">
      <c r="A34" s="4"/>
      <c r="B34" s="5" t="s">
        <v>148</v>
      </c>
      <c r="C34" s="5"/>
      <c r="D34" s="50"/>
      <c r="E34" s="4"/>
      <c r="F34" s="5" t="s">
        <v>149</v>
      </c>
      <c r="G34" s="5"/>
      <c r="H34" s="50"/>
      <c r="I34" s="4"/>
      <c r="J34" s="5" t="s">
        <v>150</v>
      </c>
      <c r="K34" s="5"/>
      <c r="L34" s="50"/>
      <c r="M34" s="4"/>
      <c r="N34" s="5" t="s">
        <v>151</v>
      </c>
      <c r="O34" s="5"/>
      <c r="P34" s="50"/>
    </row>
    <row r="35" spans="1:16" ht="19.75" customHeight="1" x14ac:dyDescent="0.2">
      <c r="A35" s="4"/>
      <c r="B35" s="5" t="s">
        <v>152</v>
      </c>
      <c r="C35" s="5"/>
      <c r="D35" s="50"/>
      <c r="E35" s="4"/>
      <c r="F35" s="5" t="s">
        <v>153</v>
      </c>
      <c r="G35" s="5"/>
      <c r="H35" s="50"/>
      <c r="I35" s="4"/>
      <c r="J35" s="5" t="s">
        <v>154</v>
      </c>
      <c r="K35" s="5"/>
      <c r="L35" s="50"/>
      <c r="M35" s="4"/>
      <c r="N35" s="5" t="s">
        <v>155</v>
      </c>
      <c r="O35" s="5"/>
      <c r="P35" s="50"/>
    </row>
    <row r="36" spans="1:16" ht="19.75" customHeight="1" x14ac:dyDescent="0.2">
      <c r="A36" s="73" t="s">
        <v>156</v>
      </c>
      <c r="B36" s="73"/>
      <c r="C36" s="73"/>
      <c r="D36" s="48">
        <f>SUM(D11:D35)</f>
        <v>0</v>
      </c>
      <c r="E36" s="73" t="s">
        <v>156</v>
      </c>
      <c r="F36" s="73"/>
      <c r="G36" s="73"/>
      <c r="H36" s="48">
        <f>SUM(H11:H35)</f>
        <v>0</v>
      </c>
      <c r="I36" s="73" t="s">
        <v>156</v>
      </c>
      <c r="J36" s="73"/>
      <c r="K36" s="73"/>
      <c r="L36" s="48">
        <f>SUM(L11:L35)</f>
        <v>0</v>
      </c>
      <c r="M36" s="73" t="s">
        <v>156</v>
      </c>
      <c r="N36" s="73"/>
      <c r="O36" s="73"/>
      <c r="P36" s="48">
        <f>SUM(P11:P35)</f>
        <v>0</v>
      </c>
    </row>
    <row r="37" spans="1:16" ht="13.75" customHeight="1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5"/>
      <c r="P37" s="86"/>
    </row>
    <row r="38" spans="1:16" ht="28.25" customHeight="1" x14ac:dyDescent="0.2">
      <c r="A38" s="82" t="s">
        <v>157</v>
      </c>
      <c r="B38" s="73"/>
      <c r="C38" s="73"/>
      <c r="D38" s="73"/>
      <c r="E38" s="82" t="s">
        <v>158</v>
      </c>
      <c r="F38" s="73"/>
      <c r="G38" s="73"/>
      <c r="H38" s="73"/>
      <c r="I38" s="82" t="s">
        <v>159</v>
      </c>
      <c r="J38" s="73"/>
      <c r="K38" s="73"/>
      <c r="L38" s="73"/>
      <c r="M38" s="82" t="s">
        <v>160</v>
      </c>
      <c r="N38" s="93"/>
      <c r="O38" s="94"/>
      <c r="P38" s="94"/>
    </row>
    <row r="39" spans="1:16" ht="19.75" customHeight="1" x14ac:dyDescent="0.2">
      <c r="A39" s="2" t="s">
        <v>15</v>
      </c>
      <c r="B39" s="3" t="s">
        <v>16</v>
      </c>
      <c r="C39" s="3" t="s">
        <v>17</v>
      </c>
      <c r="D39" s="49" t="s">
        <v>546</v>
      </c>
      <c r="E39" s="2" t="s">
        <v>15</v>
      </c>
      <c r="F39" s="3" t="s">
        <v>16</v>
      </c>
      <c r="G39" s="3" t="s">
        <v>17</v>
      </c>
      <c r="H39" s="49" t="s">
        <v>546</v>
      </c>
      <c r="I39" s="2" t="s">
        <v>15</v>
      </c>
      <c r="J39" s="3" t="s">
        <v>16</v>
      </c>
      <c r="K39" s="3" t="s">
        <v>17</v>
      </c>
      <c r="L39" s="49" t="s">
        <v>546</v>
      </c>
      <c r="M39" s="2" t="s">
        <v>15</v>
      </c>
      <c r="N39" s="3" t="s">
        <v>16</v>
      </c>
      <c r="O39" s="3" t="s">
        <v>17</v>
      </c>
      <c r="P39" s="49" t="s">
        <v>546</v>
      </c>
    </row>
    <row r="40" spans="1:16" ht="19.75" customHeight="1" x14ac:dyDescent="0.2">
      <c r="A40" s="4" t="s">
        <v>161</v>
      </c>
      <c r="B40" s="5" t="s">
        <v>162</v>
      </c>
      <c r="C40" s="5"/>
      <c r="D40" s="50"/>
      <c r="E40" s="4" t="s">
        <v>18</v>
      </c>
      <c r="F40" s="5" t="s">
        <v>163</v>
      </c>
      <c r="G40" s="5"/>
      <c r="H40" s="50"/>
      <c r="I40" s="4" t="s">
        <v>164</v>
      </c>
      <c r="J40" s="5" t="s">
        <v>165</v>
      </c>
      <c r="K40" s="5"/>
      <c r="L40" s="50"/>
      <c r="M40" s="4" t="s">
        <v>39</v>
      </c>
      <c r="N40" s="5" t="s">
        <v>166</v>
      </c>
      <c r="O40" s="5"/>
      <c r="P40" s="50"/>
    </row>
    <row r="41" spans="1:16" ht="19.75" customHeight="1" x14ac:dyDescent="0.2">
      <c r="A41" s="4" t="s">
        <v>28</v>
      </c>
      <c r="B41" s="5" t="s">
        <v>167</v>
      </c>
      <c r="C41" s="5"/>
      <c r="D41" s="50"/>
      <c r="E41" s="4" t="s">
        <v>25</v>
      </c>
      <c r="F41" s="5" t="s">
        <v>168</v>
      </c>
      <c r="G41" s="5"/>
      <c r="H41" s="50"/>
      <c r="I41" s="4" t="s">
        <v>169</v>
      </c>
      <c r="J41" s="5" t="s">
        <v>170</v>
      </c>
      <c r="K41" s="5"/>
      <c r="L41" s="50"/>
      <c r="M41" s="4" t="s">
        <v>30</v>
      </c>
      <c r="N41" s="5" t="s">
        <v>171</v>
      </c>
      <c r="O41" s="5"/>
      <c r="P41" s="50"/>
    </row>
    <row r="42" spans="1:16" ht="19.75" customHeight="1" x14ac:dyDescent="0.2">
      <c r="A42" s="4" t="s">
        <v>37</v>
      </c>
      <c r="B42" s="5" t="s">
        <v>172</v>
      </c>
      <c r="C42" s="5"/>
      <c r="D42" s="50"/>
      <c r="E42" s="4" t="s">
        <v>32</v>
      </c>
      <c r="F42" s="5" t="s">
        <v>173</v>
      </c>
      <c r="G42" s="5"/>
      <c r="H42" s="50"/>
      <c r="I42" s="4" t="s">
        <v>174</v>
      </c>
      <c r="J42" s="5" t="s">
        <v>175</v>
      </c>
      <c r="K42" s="5"/>
      <c r="L42" s="50"/>
      <c r="M42" s="4" t="s">
        <v>176</v>
      </c>
      <c r="N42" s="5" t="s">
        <v>177</v>
      </c>
      <c r="O42" s="5"/>
      <c r="P42" s="50"/>
    </row>
    <row r="43" spans="1:16" ht="19.75" customHeight="1" x14ac:dyDescent="0.2">
      <c r="A43" s="4" t="s">
        <v>44</v>
      </c>
      <c r="B43" s="5" t="s">
        <v>178</v>
      </c>
      <c r="C43" s="5"/>
      <c r="D43" s="50"/>
      <c r="E43" s="4" t="s">
        <v>39</v>
      </c>
      <c r="F43" s="5" t="s">
        <v>179</v>
      </c>
      <c r="G43" s="5"/>
      <c r="H43" s="50"/>
      <c r="I43" s="4" t="s">
        <v>180</v>
      </c>
      <c r="J43" s="5" t="s">
        <v>181</v>
      </c>
      <c r="K43" s="5"/>
      <c r="L43" s="50"/>
      <c r="M43" s="4" t="s">
        <v>182</v>
      </c>
      <c r="N43" s="5" t="s">
        <v>183</v>
      </c>
      <c r="O43" s="5"/>
      <c r="P43" s="50"/>
    </row>
    <row r="44" spans="1:16" ht="19.75" customHeight="1" x14ac:dyDescent="0.2">
      <c r="A44" s="4" t="s">
        <v>51</v>
      </c>
      <c r="B44" s="5" t="s">
        <v>184</v>
      </c>
      <c r="C44" s="5"/>
      <c r="D44" s="50"/>
      <c r="E44" s="4" t="s">
        <v>46</v>
      </c>
      <c r="F44" s="5" t="s">
        <v>185</v>
      </c>
      <c r="G44" s="5"/>
      <c r="H44" s="50"/>
      <c r="I44" s="4" t="s">
        <v>186</v>
      </c>
      <c r="J44" s="5" t="s">
        <v>187</v>
      </c>
      <c r="K44" s="5"/>
      <c r="L44" s="50"/>
      <c r="M44" s="4" t="s">
        <v>188</v>
      </c>
      <c r="N44" s="5" t="s">
        <v>189</v>
      </c>
      <c r="O44" s="5"/>
      <c r="P44" s="50"/>
    </row>
    <row r="45" spans="1:16" ht="19.75" customHeight="1" x14ac:dyDescent="0.2">
      <c r="A45" s="4" t="s">
        <v>57</v>
      </c>
      <c r="B45" s="5" t="s">
        <v>190</v>
      </c>
      <c r="C45" s="5"/>
      <c r="D45" s="50"/>
      <c r="E45" s="4" t="s">
        <v>53</v>
      </c>
      <c r="F45" s="5" t="s">
        <v>191</v>
      </c>
      <c r="G45" s="5"/>
      <c r="H45" s="50"/>
      <c r="I45" s="4" t="s">
        <v>192</v>
      </c>
      <c r="J45" s="5" t="s">
        <v>193</v>
      </c>
      <c r="K45" s="5"/>
      <c r="L45" s="50"/>
      <c r="M45" s="4" t="s">
        <v>194</v>
      </c>
      <c r="N45" s="5" t="s">
        <v>195</v>
      </c>
      <c r="O45" s="5"/>
      <c r="P45" s="50"/>
    </row>
    <row r="46" spans="1:16" ht="19.75" customHeight="1" x14ac:dyDescent="0.2">
      <c r="A46" s="4" t="s">
        <v>64</v>
      </c>
      <c r="B46" s="5" t="s">
        <v>196</v>
      </c>
      <c r="C46" s="5"/>
      <c r="D46" s="50"/>
      <c r="E46" s="4" t="s">
        <v>59</v>
      </c>
      <c r="F46" s="5" t="s">
        <v>197</v>
      </c>
      <c r="G46" s="5"/>
      <c r="H46" s="50"/>
      <c r="I46" s="4" t="s">
        <v>198</v>
      </c>
      <c r="J46" s="5" t="s">
        <v>199</v>
      </c>
      <c r="K46" s="5"/>
      <c r="L46" s="50"/>
      <c r="M46" s="4" t="s">
        <v>200</v>
      </c>
      <c r="N46" s="5" t="s">
        <v>201</v>
      </c>
      <c r="O46" s="5"/>
      <c r="P46" s="50"/>
    </row>
    <row r="47" spans="1:16" ht="19.75" customHeight="1" x14ac:dyDescent="0.2">
      <c r="A47" s="4" t="s">
        <v>32</v>
      </c>
      <c r="B47" s="5" t="s">
        <v>202</v>
      </c>
      <c r="C47" s="5"/>
      <c r="D47" s="50"/>
      <c r="E47" s="4" t="s">
        <v>66</v>
      </c>
      <c r="F47" s="5" t="s">
        <v>203</v>
      </c>
      <c r="G47" s="5"/>
      <c r="H47" s="50"/>
      <c r="I47" s="4" t="s">
        <v>204</v>
      </c>
      <c r="J47" s="5" t="s">
        <v>205</v>
      </c>
      <c r="K47" s="5"/>
      <c r="L47" s="50"/>
      <c r="M47" s="4" t="s">
        <v>206</v>
      </c>
      <c r="N47" s="5" t="s">
        <v>207</v>
      </c>
      <c r="O47" s="5"/>
      <c r="P47" s="50"/>
    </row>
    <row r="48" spans="1:16" ht="19.75" customHeight="1" x14ac:dyDescent="0.2">
      <c r="A48" s="4" t="s">
        <v>59</v>
      </c>
      <c r="B48" s="5" t="s">
        <v>208</v>
      </c>
      <c r="C48" s="5"/>
      <c r="D48" s="50"/>
      <c r="E48" s="4" t="s">
        <v>71</v>
      </c>
      <c r="F48" s="5" t="s">
        <v>209</v>
      </c>
      <c r="G48" s="5"/>
      <c r="H48" s="50"/>
      <c r="I48" s="4" t="s">
        <v>210</v>
      </c>
      <c r="J48" s="5" t="s">
        <v>211</v>
      </c>
      <c r="K48" s="5"/>
      <c r="L48" s="50"/>
      <c r="M48" s="4" t="s">
        <v>212</v>
      </c>
      <c r="N48" s="5" t="s">
        <v>213</v>
      </c>
      <c r="O48" s="5"/>
      <c r="P48" s="50"/>
    </row>
    <row r="49" spans="1:16" ht="19.75" customHeight="1" x14ac:dyDescent="0.2">
      <c r="A49" s="6" t="s">
        <v>83</v>
      </c>
      <c r="B49" s="5" t="s">
        <v>214</v>
      </c>
      <c r="C49" s="5"/>
      <c r="D49" s="50"/>
      <c r="E49" s="4" t="s">
        <v>78</v>
      </c>
      <c r="F49" s="5" t="s">
        <v>215</v>
      </c>
      <c r="G49" s="5"/>
      <c r="H49" s="50"/>
      <c r="I49" s="4" t="s">
        <v>74</v>
      </c>
      <c r="J49" s="5" t="s">
        <v>216</v>
      </c>
      <c r="K49" s="5"/>
      <c r="L49" s="50"/>
      <c r="M49" s="4" t="s">
        <v>217</v>
      </c>
      <c r="N49" s="5" t="s">
        <v>218</v>
      </c>
      <c r="O49" s="5"/>
      <c r="P49" s="50"/>
    </row>
    <row r="50" spans="1:16" ht="19.75" customHeight="1" x14ac:dyDescent="0.2">
      <c r="A50" s="4" t="s">
        <v>90</v>
      </c>
      <c r="B50" s="5" t="s">
        <v>219</v>
      </c>
      <c r="C50" s="5"/>
      <c r="D50" s="50"/>
      <c r="E50" s="4" t="s">
        <v>85</v>
      </c>
      <c r="F50" s="5" t="s">
        <v>220</v>
      </c>
      <c r="G50" s="5"/>
      <c r="H50" s="50"/>
      <c r="I50" s="4"/>
      <c r="J50" s="5" t="s">
        <v>221</v>
      </c>
      <c r="K50" s="5"/>
      <c r="L50" s="50"/>
      <c r="M50" s="4" t="s">
        <v>222</v>
      </c>
      <c r="N50" s="5" t="s">
        <v>223</v>
      </c>
      <c r="O50" s="5"/>
      <c r="P50" s="50"/>
    </row>
    <row r="51" spans="1:16" ht="19.75" customHeight="1" x14ac:dyDescent="0.2">
      <c r="A51" s="4"/>
      <c r="B51" s="5" t="s">
        <v>224</v>
      </c>
      <c r="C51" s="5"/>
      <c r="D51" s="50"/>
      <c r="E51" s="4" t="s">
        <v>92</v>
      </c>
      <c r="F51" s="5" t="s">
        <v>225</v>
      </c>
      <c r="G51" s="5"/>
      <c r="H51" s="50"/>
      <c r="I51" s="4"/>
      <c r="J51" s="5" t="s">
        <v>226</v>
      </c>
      <c r="K51" s="5"/>
      <c r="L51" s="50"/>
      <c r="M51" s="4" t="s">
        <v>227</v>
      </c>
      <c r="N51" s="5" t="s">
        <v>228</v>
      </c>
      <c r="O51" s="5"/>
      <c r="P51" s="50"/>
    </row>
    <row r="52" spans="1:16" ht="19.75" customHeight="1" x14ac:dyDescent="0.2">
      <c r="A52" s="4"/>
      <c r="B52" s="5" t="s">
        <v>229</v>
      </c>
      <c r="C52" s="5"/>
      <c r="D52" s="50"/>
      <c r="E52" s="4" t="s">
        <v>98</v>
      </c>
      <c r="F52" s="5" t="s">
        <v>230</v>
      </c>
      <c r="G52" s="5"/>
      <c r="H52" s="50"/>
      <c r="I52" s="4"/>
      <c r="J52" s="5" t="s">
        <v>231</v>
      </c>
      <c r="K52" s="5"/>
      <c r="L52" s="50"/>
      <c r="M52" s="4" t="s">
        <v>232</v>
      </c>
      <c r="N52" s="5" t="s">
        <v>233</v>
      </c>
      <c r="O52" s="5"/>
      <c r="P52" s="50"/>
    </row>
    <row r="53" spans="1:16" ht="19.75" customHeight="1" x14ac:dyDescent="0.2">
      <c r="A53" s="4"/>
      <c r="B53" s="5" t="s">
        <v>234</v>
      </c>
      <c r="C53" s="5"/>
      <c r="D53" s="50"/>
      <c r="E53" s="4" t="s">
        <v>104</v>
      </c>
      <c r="F53" s="5" t="s">
        <v>235</v>
      </c>
      <c r="G53" s="5"/>
      <c r="H53" s="50"/>
      <c r="I53" s="4"/>
      <c r="J53" s="5" t="s">
        <v>236</v>
      </c>
      <c r="K53" s="5"/>
      <c r="L53" s="50"/>
      <c r="M53" s="4" t="s">
        <v>237</v>
      </c>
      <c r="N53" s="5" t="s">
        <v>238</v>
      </c>
      <c r="O53" s="5"/>
      <c r="P53" s="50"/>
    </row>
    <row r="54" spans="1:16" ht="19.75" customHeight="1" x14ac:dyDescent="0.2">
      <c r="A54" s="4"/>
      <c r="B54" s="5" t="s">
        <v>239</v>
      </c>
      <c r="C54" s="5"/>
      <c r="D54" s="50"/>
      <c r="E54" s="4" t="s">
        <v>109</v>
      </c>
      <c r="F54" s="5" t="s">
        <v>240</v>
      </c>
      <c r="G54" s="5"/>
      <c r="H54" s="50"/>
      <c r="I54" s="4"/>
      <c r="J54" s="5" t="s">
        <v>241</v>
      </c>
      <c r="K54" s="5"/>
      <c r="L54" s="50"/>
      <c r="M54" s="4" t="s">
        <v>242</v>
      </c>
      <c r="N54" s="5" t="s">
        <v>243</v>
      </c>
      <c r="O54" s="5"/>
      <c r="P54" s="50"/>
    </row>
    <row r="55" spans="1:16" ht="19.75" customHeight="1" x14ac:dyDescent="0.2">
      <c r="A55" s="4"/>
      <c r="B55" s="5" t="s">
        <v>244</v>
      </c>
      <c r="C55" s="5"/>
      <c r="D55" s="50"/>
      <c r="E55" s="4" t="s">
        <v>114</v>
      </c>
      <c r="F55" s="5" t="s">
        <v>245</v>
      </c>
      <c r="G55" s="5"/>
      <c r="H55" s="50"/>
      <c r="I55" s="4"/>
      <c r="J55" s="5" t="s">
        <v>246</v>
      </c>
      <c r="K55" s="5"/>
      <c r="L55" s="50"/>
      <c r="M55" s="4" t="s">
        <v>247</v>
      </c>
      <c r="N55" s="5" t="s">
        <v>248</v>
      </c>
      <c r="O55" s="5"/>
      <c r="P55" s="50"/>
    </row>
    <row r="56" spans="1:16" ht="19.75" customHeight="1" x14ac:dyDescent="0.2">
      <c r="A56" s="4"/>
      <c r="B56" s="5" t="s">
        <v>249</v>
      </c>
      <c r="C56" s="5"/>
      <c r="D56" s="50"/>
      <c r="E56" s="4" t="s">
        <v>119</v>
      </c>
      <c r="F56" s="5" t="s">
        <v>250</v>
      </c>
      <c r="G56" s="5"/>
      <c r="H56" s="50"/>
      <c r="I56" s="4"/>
      <c r="J56" s="5" t="s">
        <v>251</v>
      </c>
      <c r="K56" s="5"/>
      <c r="L56" s="50"/>
      <c r="M56" s="4" t="s">
        <v>252</v>
      </c>
      <c r="N56" s="5" t="s">
        <v>253</v>
      </c>
      <c r="O56" s="5"/>
      <c r="P56" s="50"/>
    </row>
    <row r="57" spans="1:16" ht="19.75" customHeight="1" x14ac:dyDescent="0.2">
      <c r="A57" s="4"/>
      <c r="B57" s="5" t="s">
        <v>254</v>
      </c>
      <c r="C57" s="5"/>
      <c r="D57" s="50"/>
      <c r="E57" s="4" t="s">
        <v>101</v>
      </c>
      <c r="F57" s="5" t="s">
        <v>255</v>
      </c>
      <c r="G57" s="5"/>
      <c r="H57" s="50"/>
      <c r="I57" s="4"/>
      <c r="J57" s="5" t="s">
        <v>256</v>
      </c>
      <c r="K57" s="5"/>
      <c r="L57" s="50"/>
      <c r="M57" s="4"/>
      <c r="N57" s="5" t="s">
        <v>257</v>
      </c>
      <c r="O57" s="5"/>
      <c r="P57" s="50"/>
    </row>
    <row r="58" spans="1:16" ht="19.75" customHeight="1" x14ac:dyDescent="0.2">
      <c r="A58" s="4"/>
      <c r="B58" s="5" t="s">
        <v>258</v>
      </c>
      <c r="C58" s="5"/>
      <c r="D58" s="50"/>
      <c r="E58" s="4" t="s">
        <v>18</v>
      </c>
      <c r="F58" s="5" t="s">
        <v>259</v>
      </c>
      <c r="G58" s="5"/>
      <c r="H58" s="50"/>
      <c r="I58" s="4"/>
      <c r="J58" s="5" t="s">
        <v>260</v>
      </c>
      <c r="K58" s="5"/>
      <c r="L58" s="50"/>
      <c r="M58" s="4"/>
      <c r="N58" s="5" t="s">
        <v>261</v>
      </c>
      <c r="O58" s="5"/>
      <c r="P58" s="50"/>
    </row>
    <row r="59" spans="1:16" ht="19.75" customHeight="1" x14ac:dyDescent="0.2">
      <c r="A59" s="4"/>
      <c r="B59" s="5" t="s">
        <v>262</v>
      </c>
      <c r="C59" s="5"/>
      <c r="D59" s="50"/>
      <c r="E59" s="4"/>
      <c r="F59" s="5" t="s">
        <v>263</v>
      </c>
      <c r="G59" s="5"/>
      <c r="H59" s="50"/>
      <c r="I59" s="4"/>
      <c r="J59" s="5" t="s">
        <v>264</v>
      </c>
      <c r="K59" s="5"/>
      <c r="L59" s="50"/>
      <c r="M59" s="4"/>
      <c r="N59" s="5" t="s">
        <v>265</v>
      </c>
      <c r="O59" s="5"/>
      <c r="P59" s="50"/>
    </row>
    <row r="60" spans="1:16" ht="19.75" customHeight="1" x14ac:dyDescent="0.2">
      <c r="A60" s="4"/>
      <c r="B60" s="5" t="s">
        <v>266</v>
      </c>
      <c r="C60" s="5"/>
      <c r="D60" s="50"/>
      <c r="E60" s="4"/>
      <c r="F60" s="5" t="s">
        <v>267</v>
      </c>
      <c r="G60" s="5"/>
      <c r="H60" s="50"/>
      <c r="I60" s="4"/>
      <c r="J60" s="5" t="s">
        <v>268</v>
      </c>
      <c r="K60" s="5"/>
      <c r="L60" s="50"/>
      <c r="M60" s="4"/>
      <c r="N60" s="5" t="s">
        <v>269</v>
      </c>
      <c r="O60" s="5"/>
      <c r="P60" s="50"/>
    </row>
    <row r="61" spans="1:16" ht="19.75" customHeight="1" x14ac:dyDescent="0.2">
      <c r="A61" s="4"/>
      <c r="B61" s="5" t="s">
        <v>270</v>
      </c>
      <c r="C61" s="5"/>
      <c r="D61" s="50"/>
      <c r="E61" s="4"/>
      <c r="F61" s="5" t="s">
        <v>271</v>
      </c>
      <c r="G61" s="5"/>
      <c r="H61" s="50"/>
      <c r="I61" s="4"/>
      <c r="J61" s="5" t="s">
        <v>272</v>
      </c>
      <c r="K61" s="5"/>
      <c r="L61" s="50"/>
      <c r="M61" s="4"/>
      <c r="N61" s="5" t="s">
        <v>273</v>
      </c>
      <c r="O61" s="5"/>
      <c r="P61" s="50"/>
    </row>
    <row r="62" spans="1:16" ht="19.75" customHeight="1" x14ac:dyDescent="0.2">
      <c r="A62" s="4"/>
      <c r="B62" s="5" t="s">
        <v>274</v>
      </c>
      <c r="C62" s="5"/>
      <c r="D62" s="50"/>
      <c r="E62" s="4"/>
      <c r="F62" s="5" t="s">
        <v>275</v>
      </c>
      <c r="G62" s="5"/>
      <c r="H62" s="50"/>
      <c r="I62" s="4"/>
      <c r="J62" s="5" t="s">
        <v>276</v>
      </c>
      <c r="K62" s="5"/>
      <c r="L62" s="50"/>
      <c r="M62" s="4"/>
      <c r="N62" s="5" t="s">
        <v>277</v>
      </c>
      <c r="O62" s="5"/>
      <c r="P62" s="50"/>
    </row>
    <row r="63" spans="1:16" ht="19.75" customHeight="1" x14ac:dyDescent="0.2">
      <c r="A63" s="4"/>
      <c r="B63" s="5" t="s">
        <v>278</v>
      </c>
      <c r="C63" s="5"/>
      <c r="D63" s="50"/>
      <c r="E63" s="4"/>
      <c r="F63" s="5" t="s">
        <v>279</v>
      </c>
      <c r="G63" s="5"/>
      <c r="H63" s="50"/>
      <c r="I63" s="4"/>
      <c r="J63" s="5" t="s">
        <v>280</v>
      </c>
      <c r="K63" s="5"/>
      <c r="L63" s="50"/>
      <c r="M63" s="4"/>
      <c r="N63" s="5" t="s">
        <v>281</v>
      </c>
      <c r="O63" s="5"/>
      <c r="P63" s="50"/>
    </row>
    <row r="64" spans="1:16" ht="19.75" customHeight="1" x14ac:dyDescent="0.2">
      <c r="A64" s="4"/>
      <c r="B64" s="5" t="s">
        <v>282</v>
      </c>
      <c r="C64" s="5"/>
      <c r="D64" s="50"/>
      <c r="E64" s="4"/>
      <c r="F64" s="5" t="s">
        <v>283</v>
      </c>
      <c r="G64" s="5"/>
      <c r="H64" s="50"/>
      <c r="I64" s="4"/>
      <c r="J64" s="5" t="s">
        <v>284</v>
      </c>
      <c r="K64" s="5"/>
      <c r="L64" s="50"/>
      <c r="M64" s="4"/>
      <c r="N64" s="5" t="s">
        <v>285</v>
      </c>
      <c r="O64" s="5"/>
      <c r="P64" s="50"/>
    </row>
    <row r="65" spans="1:16" ht="19.75" customHeight="1" x14ac:dyDescent="0.2">
      <c r="A65" s="73" t="s">
        <v>156</v>
      </c>
      <c r="B65" s="73"/>
      <c r="C65" s="73"/>
      <c r="D65" s="48">
        <f>SUM(D40:D64)</f>
        <v>0</v>
      </c>
      <c r="E65" s="73" t="s">
        <v>156</v>
      </c>
      <c r="F65" s="73"/>
      <c r="G65" s="73"/>
      <c r="H65" s="48">
        <f>SUM(H40:H64)</f>
        <v>0</v>
      </c>
      <c r="I65" s="73" t="s">
        <v>156</v>
      </c>
      <c r="J65" s="73"/>
      <c r="K65" s="73"/>
      <c r="L65" s="48">
        <f>SUM(L40:L64)</f>
        <v>0</v>
      </c>
      <c r="M65" s="73" t="s">
        <v>156</v>
      </c>
      <c r="N65" s="73"/>
      <c r="O65" s="73"/>
      <c r="P65" s="48">
        <f>SUM(P40:P64)</f>
        <v>0</v>
      </c>
    </row>
    <row r="66" spans="1:16" ht="13.75" customHeight="1" x14ac:dyDescent="0.2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5"/>
      <c r="P66" s="86"/>
    </row>
    <row r="67" spans="1:16" ht="28.25" customHeight="1" x14ac:dyDescent="0.2">
      <c r="A67" s="82" t="s">
        <v>286</v>
      </c>
      <c r="B67" s="73"/>
      <c r="C67" s="73"/>
      <c r="D67" s="73"/>
      <c r="E67" s="82" t="s">
        <v>287</v>
      </c>
      <c r="F67" s="73"/>
      <c r="G67" s="73"/>
      <c r="H67" s="73"/>
      <c r="I67" s="82" t="s">
        <v>288</v>
      </c>
      <c r="J67" s="73"/>
      <c r="K67" s="73"/>
      <c r="L67" s="73"/>
      <c r="M67" s="82" t="s">
        <v>289</v>
      </c>
      <c r="N67" s="93"/>
      <c r="O67" s="94"/>
      <c r="P67" s="94"/>
    </row>
    <row r="68" spans="1:16" ht="19.75" customHeight="1" x14ac:dyDescent="0.2">
      <c r="A68" s="2" t="s">
        <v>15</v>
      </c>
      <c r="B68" s="3" t="s">
        <v>16</v>
      </c>
      <c r="C68" s="3" t="s">
        <v>17</v>
      </c>
      <c r="D68" s="49" t="s">
        <v>546</v>
      </c>
      <c r="E68" s="2" t="s">
        <v>15</v>
      </c>
      <c r="F68" s="3" t="s">
        <v>16</v>
      </c>
      <c r="G68" s="3" t="s">
        <v>17</v>
      </c>
      <c r="H68" s="49" t="s">
        <v>546</v>
      </c>
      <c r="I68" s="2" t="s">
        <v>15</v>
      </c>
      <c r="J68" s="3" t="s">
        <v>16</v>
      </c>
      <c r="K68" s="3" t="s">
        <v>17</v>
      </c>
      <c r="L68" s="49" t="s">
        <v>546</v>
      </c>
      <c r="M68" s="2" t="s">
        <v>15</v>
      </c>
      <c r="N68" s="3" t="s">
        <v>16</v>
      </c>
      <c r="O68" s="3" t="s">
        <v>17</v>
      </c>
      <c r="P68" s="49" t="s">
        <v>546</v>
      </c>
    </row>
    <row r="69" spans="1:16" ht="19.75" customHeight="1" x14ac:dyDescent="0.2">
      <c r="A69" s="4" t="s">
        <v>290</v>
      </c>
      <c r="B69" s="5" t="s">
        <v>291</v>
      </c>
      <c r="C69" s="5"/>
      <c r="D69" s="50"/>
      <c r="E69" s="4"/>
      <c r="F69" s="5" t="s">
        <v>292</v>
      </c>
      <c r="G69" s="5"/>
      <c r="H69" s="50"/>
      <c r="I69" s="4"/>
      <c r="J69" s="5" t="s">
        <v>293</v>
      </c>
      <c r="K69" s="5"/>
      <c r="L69" s="50"/>
      <c r="M69" s="4"/>
      <c r="N69" s="5" t="s">
        <v>294</v>
      </c>
      <c r="O69" s="5"/>
      <c r="P69" s="50"/>
    </row>
    <row r="70" spans="1:16" ht="19.75" customHeight="1" x14ac:dyDescent="0.2">
      <c r="A70" s="4" t="s">
        <v>295</v>
      </c>
      <c r="B70" s="5" t="s">
        <v>296</v>
      </c>
      <c r="C70" s="5"/>
      <c r="D70" s="50"/>
      <c r="E70" s="4"/>
      <c r="F70" s="5" t="s">
        <v>297</v>
      </c>
      <c r="G70" s="5"/>
      <c r="H70" s="50"/>
      <c r="I70" s="4"/>
      <c r="J70" s="5" t="s">
        <v>298</v>
      </c>
      <c r="K70" s="5"/>
      <c r="L70" s="50"/>
      <c r="M70" s="4"/>
      <c r="N70" s="5" t="s">
        <v>299</v>
      </c>
      <c r="O70" s="5"/>
      <c r="P70" s="50"/>
    </row>
    <row r="71" spans="1:16" ht="19.75" customHeight="1" x14ac:dyDescent="0.2">
      <c r="A71" s="4" t="s">
        <v>300</v>
      </c>
      <c r="B71" s="5" t="s">
        <v>301</v>
      </c>
      <c r="C71" s="5"/>
      <c r="D71" s="50"/>
      <c r="E71" s="4"/>
      <c r="F71" s="5" t="s">
        <v>302</v>
      </c>
      <c r="G71" s="5"/>
      <c r="H71" s="50"/>
      <c r="I71" s="4"/>
      <c r="J71" s="5" t="s">
        <v>303</v>
      </c>
      <c r="K71" s="5"/>
      <c r="L71" s="50"/>
      <c r="M71" s="4"/>
      <c r="N71" s="5" t="s">
        <v>304</v>
      </c>
      <c r="O71" s="5"/>
      <c r="P71" s="50"/>
    </row>
    <row r="72" spans="1:16" ht="19.75" customHeight="1" x14ac:dyDescent="0.2">
      <c r="A72" s="4" t="s">
        <v>305</v>
      </c>
      <c r="B72" s="5" t="s">
        <v>306</v>
      </c>
      <c r="C72" s="5"/>
      <c r="D72" s="50"/>
      <c r="E72" s="4"/>
      <c r="F72" s="5" t="s">
        <v>307</v>
      </c>
      <c r="G72" s="5"/>
      <c r="H72" s="50"/>
      <c r="I72" s="4"/>
      <c r="J72" s="5" t="s">
        <v>308</v>
      </c>
      <c r="K72" s="5"/>
      <c r="L72" s="50"/>
      <c r="M72" s="4"/>
      <c r="N72" s="5" t="s">
        <v>309</v>
      </c>
      <c r="O72" s="5"/>
      <c r="P72" s="50"/>
    </row>
    <row r="73" spans="1:16" ht="19.75" customHeight="1" x14ac:dyDescent="0.2">
      <c r="A73" s="4" t="s">
        <v>310</v>
      </c>
      <c r="B73" s="5" t="s">
        <v>311</v>
      </c>
      <c r="C73" s="5"/>
      <c r="D73" s="50"/>
      <c r="E73" s="4"/>
      <c r="F73" s="5" t="s">
        <v>312</v>
      </c>
      <c r="G73" s="5"/>
      <c r="H73" s="50"/>
      <c r="I73" s="4"/>
      <c r="J73" s="5" t="s">
        <v>313</v>
      </c>
      <c r="K73" s="5"/>
      <c r="L73" s="50"/>
      <c r="M73" s="4"/>
      <c r="N73" s="5" t="s">
        <v>314</v>
      </c>
      <c r="O73" s="5"/>
      <c r="P73" s="50"/>
    </row>
    <row r="74" spans="1:16" ht="19.75" customHeight="1" x14ac:dyDescent="0.2">
      <c r="A74" s="4" t="s">
        <v>315</v>
      </c>
      <c r="B74" s="5" t="s">
        <v>316</v>
      </c>
      <c r="C74" s="5"/>
      <c r="D74" s="50"/>
      <c r="E74" s="4"/>
      <c r="F74" s="5" t="s">
        <v>317</v>
      </c>
      <c r="G74" s="5"/>
      <c r="H74" s="50"/>
      <c r="I74" s="4"/>
      <c r="J74" s="5" t="s">
        <v>318</v>
      </c>
      <c r="K74" s="5"/>
      <c r="L74" s="50"/>
      <c r="M74" s="4"/>
      <c r="N74" s="5" t="s">
        <v>319</v>
      </c>
      <c r="O74" s="5"/>
      <c r="P74" s="50"/>
    </row>
    <row r="75" spans="1:16" ht="19.75" customHeight="1" x14ac:dyDescent="0.2">
      <c r="A75" s="4" t="s">
        <v>320</v>
      </c>
      <c r="B75" s="5" t="s">
        <v>321</v>
      </c>
      <c r="C75" s="5"/>
      <c r="D75" s="50"/>
      <c r="E75" s="4"/>
      <c r="F75" s="5" t="s">
        <v>322</v>
      </c>
      <c r="G75" s="5"/>
      <c r="H75" s="50"/>
      <c r="I75" s="4"/>
      <c r="J75" s="5" t="s">
        <v>323</v>
      </c>
      <c r="K75" s="5"/>
      <c r="L75" s="50"/>
      <c r="M75" s="4"/>
      <c r="N75" s="5" t="s">
        <v>324</v>
      </c>
      <c r="O75" s="5"/>
      <c r="P75" s="50"/>
    </row>
    <row r="76" spans="1:16" ht="19.75" customHeight="1" x14ac:dyDescent="0.2">
      <c r="A76" s="4" t="s">
        <v>325</v>
      </c>
      <c r="B76" s="5" t="s">
        <v>326</v>
      </c>
      <c r="C76" s="5"/>
      <c r="D76" s="50"/>
      <c r="E76" s="4"/>
      <c r="F76" s="5" t="s">
        <v>327</v>
      </c>
      <c r="G76" s="5"/>
      <c r="H76" s="50"/>
      <c r="I76" s="4"/>
      <c r="J76" s="5" t="s">
        <v>328</v>
      </c>
      <c r="K76" s="5"/>
      <c r="L76" s="50"/>
      <c r="M76" s="4"/>
      <c r="N76" s="5" t="s">
        <v>329</v>
      </c>
      <c r="O76" s="5"/>
      <c r="P76" s="50"/>
    </row>
    <row r="77" spans="1:16" ht="19.75" customHeight="1" x14ac:dyDescent="0.2">
      <c r="A77" s="4" t="s">
        <v>330</v>
      </c>
      <c r="B77" s="5" t="s">
        <v>331</v>
      </c>
      <c r="C77" s="5"/>
      <c r="D77" s="50"/>
      <c r="E77" s="4"/>
      <c r="F77" s="5" t="s">
        <v>332</v>
      </c>
      <c r="G77" s="5"/>
      <c r="H77" s="50"/>
      <c r="I77" s="4"/>
      <c r="J77" s="5" t="s">
        <v>333</v>
      </c>
      <c r="K77" s="5"/>
      <c r="L77" s="50"/>
      <c r="M77" s="4"/>
      <c r="N77" s="5" t="s">
        <v>334</v>
      </c>
      <c r="O77" s="5"/>
      <c r="P77" s="50"/>
    </row>
    <row r="78" spans="1:16" ht="19.75" customHeight="1" x14ac:dyDescent="0.2">
      <c r="A78" s="6" t="s">
        <v>335</v>
      </c>
      <c r="B78" s="5" t="s">
        <v>336</v>
      </c>
      <c r="C78" s="5"/>
      <c r="D78" s="50"/>
      <c r="E78" s="4"/>
      <c r="F78" s="5" t="s">
        <v>337</v>
      </c>
      <c r="G78" s="5"/>
      <c r="H78" s="50"/>
      <c r="I78" s="4"/>
      <c r="J78" s="5" t="s">
        <v>338</v>
      </c>
      <c r="K78" s="5"/>
      <c r="L78" s="50"/>
      <c r="M78" s="4"/>
      <c r="N78" s="5" t="s">
        <v>339</v>
      </c>
      <c r="O78" s="5"/>
      <c r="P78" s="50"/>
    </row>
    <row r="79" spans="1:16" ht="19.75" customHeight="1" x14ac:dyDescent="0.2">
      <c r="A79" s="4" t="s">
        <v>340</v>
      </c>
      <c r="B79" s="5" t="s">
        <v>341</v>
      </c>
      <c r="C79" s="5"/>
      <c r="D79" s="50"/>
      <c r="E79" s="4"/>
      <c r="F79" s="5" t="s">
        <v>342</v>
      </c>
      <c r="G79" s="5"/>
      <c r="H79" s="50"/>
      <c r="I79" s="4"/>
      <c r="J79" s="5" t="s">
        <v>343</v>
      </c>
      <c r="K79" s="5"/>
      <c r="L79" s="50"/>
      <c r="M79" s="4"/>
      <c r="N79" s="5" t="s">
        <v>344</v>
      </c>
      <c r="O79" s="5"/>
      <c r="P79" s="50"/>
    </row>
    <row r="80" spans="1:16" ht="19.75" customHeight="1" x14ac:dyDescent="0.2">
      <c r="A80" s="4"/>
      <c r="B80" s="5" t="s">
        <v>345</v>
      </c>
      <c r="C80" s="5"/>
      <c r="D80" s="50"/>
      <c r="E80" s="4"/>
      <c r="F80" s="5" t="s">
        <v>346</v>
      </c>
      <c r="G80" s="5"/>
      <c r="H80" s="50"/>
      <c r="I80" s="4"/>
      <c r="J80" s="5" t="s">
        <v>347</v>
      </c>
      <c r="K80" s="5"/>
      <c r="L80" s="50"/>
      <c r="M80" s="4"/>
      <c r="N80" s="5" t="s">
        <v>348</v>
      </c>
      <c r="O80" s="5"/>
      <c r="P80" s="50"/>
    </row>
    <row r="81" spans="1:16" ht="19.75" customHeight="1" x14ac:dyDescent="0.2">
      <c r="A81" s="4"/>
      <c r="B81" s="5" t="s">
        <v>349</v>
      </c>
      <c r="C81" s="5"/>
      <c r="D81" s="50"/>
      <c r="E81" s="4"/>
      <c r="F81" s="5" t="s">
        <v>350</v>
      </c>
      <c r="G81" s="5"/>
      <c r="H81" s="50"/>
      <c r="I81" s="4"/>
      <c r="J81" s="5" t="s">
        <v>351</v>
      </c>
      <c r="K81" s="5"/>
      <c r="L81" s="50"/>
      <c r="M81" s="4"/>
      <c r="N81" s="5" t="s">
        <v>352</v>
      </c>
      <c r="O81" s="5"/>
      <c r="P81" s="50"/>
    </row>
    <row r="82" spans="1:16" ht="19.75" customHeight="1" x14ac:dyDescent="0.2">
      <c r="A82" s="4"/>
      <c r="B82" s="5" t="s">
        <v>353</v>
      </c>
      <c r="C82" s="5"/>
      <c r="D82" s="50"/>
      <c r="E82" s="4"/>
      <c r="F82" s="5" t="s">
        <v>354</v>
      </c>
      <c r="G82" s="5"/>
      <c r="H82" s="50"/>
      <c r="I82" s="4"/>
      <c r="J82" s="5" t="s">
        <v>355</v>
      </c>
      <c r="K82" s="5"/>
      <c r="L82" s="50"/>
      <c r="M82" s="4"/>
      <c r="N82" s="5" t="s">
        <v>356</v>
      </c>
      <c r="O82" s="5"/>
      <c r="P82" s="50"/>
    </row>
    <row r="83" spans="1:16" ht="19.75" customHeight="1" x14ac:dyDescent="0.2">
      <c r="A83" s="4"/>
      <c r="B83" s="5" t="s">
        <v>357</v>
      </c>
      <c r="C83" s="5"/>
      <c r="D83" s="50"/>
      <c r="E83" s="4"/>
      <c r="F83" s="5" t="s">
        <v>312</v>
      </c>
      <c r="G83" s="5"/>
      <c r="H83" s="50"/>
      <c r="I83" s="4"/>
      <c r="J83" s="5" t="s">
        <v>358</v>
      </c>
      <c r="K83" s="5"/>
      <c r="L83" s="50"/>
      <c r="M83" s="4"/>
      <c r="N83" s="5" t="s">
        <v>359</v>
      </c>
      <c r="O83" s="5"/>
      <c r="P83" s="50"/>
    </row>
    <row r="84" spans="1:16" ht="19.75" customHeight="1" x14ac:dyDescent="0.2">
      <c r="A84" s="4"/>
      <c r="B84" s="5" t="s">
        <v>360</v>
      </c>
      <c r="C84" s="5"/>
      <c r="D84" s="50"/>
      <c r="E84" s="4"/>
      <c r="F84" s="5" t="s">
        <v>361</v>
      </c>
      <c r="G84" s="5"/>
      <c r="H84" s="50"/>
      <c r="I84" s="4"/>
      <c r="J84" s="5" t="s">
        <v>362</v>
      </c>
      <c r="K84" s="5"/>
      <c r="L84" s="50"/>
      <c r="M84" s="4"/>
      <c r="N84" s="5" t="s">
        <v>363</v>
      </c>
      <c r="O84" s="5"/>
      <c r="P84" s="50"/>
    </row>
    <row r="85" spans="1:16" ht="19.75" customHeight="1" x14ac:dyDescent="0.2">
      <c r="A85" s="4"/>
      <c r="B85" s="5" t="s">
        <v>364</v>
      </c>
      <c r="C85" s="5"/>
      <c r="D85" s="50"/>
      <c r="E85" s="4"/>
      <c r="F85" s="5" t="s">
        <v>365</v>
      </c>
      <c r="G85" s="5"/>
      <c r="H85" s="50"/>
      <c r="I85" s="4"/>
      <c r="J85" s="5" t="s">
        <v>366</v>
      </c>
      <c r="K85" s="5"/>
      <c r="L85" s="50"/>
      <c r="M85" s="4"/>
      <c r="N85" s="5" t="s">
        <v>367</v>
      </c>
      <c r="O85" s="5"/>
      <c r="P85" s="50"/>
    </row>
    <row r="86" spans="1:16" ht="19.75" customHeight="1" x14ac:dyDescent="0.2">
      <c r="A86" s="4"/>
      <c r="B86" s="5" t="s">
        <v>368</v>
      </c>
      <c r="C86" s="5"/>
      <c r="D86" s="50"/>
      <c r="E86" s="4"/>
      <c r="F86" s="5" t="s">
        <v>369</v>
      </c>
      <c r="G86" s="5"/>
      <c r="H86" s="50"/>
      <c r="I86" s="4"/>
      <c r="J86" s="5" t="s">
        <v>370</v>
      </c>
      <c r="K86" s="5"/>
      <c r="L86" s="50"/>
      <c r="M86" s="4"/>
      <c r="N86" s="5" t="s">
        <v>371</v>
      </c>
      <c r="O86" s="5"/>
      <c r="P86" s="50"/>
    </row>
    <row r="87" spans="1:16" ht="19.75" customHeight="1" x14ac:dyDescent="0.2">
      <c r="A87" s="4"/>
      <c r="B87" s="5" t="s">
        <v>372</v>
      </c>
      <c r="C87" s="5"/>
      <c r="D87" s="50"/>
      <c r="E87" s="4"/>
      <c r="F87" s="5" t="s">
        <v>373</v>
      </c>
      <c r="G87" s="5"/>
      <c r="H87" s="50"/>
      <c r="I87" s="4"/>
      <c r="J87" s="5" t="s">
        <v>374</v>
      </c>
      <c r="K87" s="5"/>
      <c r="L87" s="50"/>
      <c r="M87" s="4"/>
      <c r="N87" s="5" t="s">
        <v>375</v>
      </c>
      <c r="O87" s="5"/>
      <c r="P87" s="50"/>
    </row>
    <row r="88" spans="1:16" ht="19.75" customHeight="1" x14ac:dyDescent="0.2">
      <c r="A88" s="4"/>
      <c r="B88" s="5" t="s">
        <v>376</v>
      </c>
      <c r="C88" s="5"/>
      <c r="D88" s="50"/>
      <c r="E88" s="4"/>
      <c r="F88" s="5" t="s">
        <v>377</v>
      </c>
      <c r="G88" s="5"/>
      <c r="H88" s="50"/>
      <c r="I88" s="4"/>
      <c r="J88" s="5" t="s">
        <v>378</v>
      </c>
      <c r="K88" s="5"/>
      <c r="L88" s="50"/>
      <c r="M88" s="4"/>
      <c r="N88" s="5" t="s">
        <v>379</v>
      </c>
      <c r="O88" s="5"/>
      <c r="P88" s="50"/>
    </row>
    <row r="89" spans="1:16" ht="19.75" customHeight="1" x14ac:dyDescent="0.2">
      <c r="A89" s="4"/>
      <c r="B89" s="5" t="s">
        <v>380</v>
      </c>
      <c r="C89" s="5"/>
      <c r="D89" s="50"/>
      <c r="E89" s="4"/>
      <c r="F89" s="5" t="s">
        <v>381</v>
      </c>
      <c r="G89" s="5"/>
      <c r="H89" s="50"/>
      <c r="I89" s="4"/>
      <c r="J89" s="5" t="s">
        <v>382</v>
      </c>
      <c r="K89" s="5"/>
      <c r="L89" s="50"/>
      <c r="M89" s="4"/>
      <c r="N89" s="5" t="s">
        <v>383</v>
      </c>
      <c r="O89" s="5"/>
      <c r="P89" s="50"/>
    </row>
    <row r="90" spans="1:16" ht="19.75" customHeight="1" x14ac:dyDescent="0.2">
      <c r="A90" s="4"/>
      <c r="B90" s="5" t="s">
        <v>384</v>
      </c>
      <c r="C90" s="5"/>
      <c r="D90" s="50"/>
      <c r="E90" s="4"/>
      <c r="F90" s="5" t="s">
        <v>385</v>
      </c>
      <c r="G90" s="5"/>
      <c r="H90" s="50"/>
      <c r="I90" s="4"/>
      <c r="J90" s="5" t="s">
        <v>386</v>
      </c>
      <c r="K90" s="5"/>
      <c r="L90" s="50"/>
      <c r="M90" s="4"/>
      <c r="N90" s="5" t="s">
        <v>387</v>
      </c>
      <c r="O90" s="5"/>
      <c r="P90" s="50"/>
    </row>
    <row r="91" spans="1:16" ht="19.75" customHeight="1" x14ac:dyDescent="0.2">
      <c r="A91" s="4"/>
      <c r="B91" s="5" t="s">
        <v>388</v>
      </c>
      <c r="C91" s="5"/>
      <c r="D91" s="50"/>
      <c r="E91" s="4"/>
      <c r="F91" s="5" t="s">
        <v>389</v>
      </c>
      <c r="G91" s="5"/>
      <c r="H91" s="50"/>
      <c r="I91" s="4"/>
      <c r="J91" s="5" t="s">
        <v>390</v>
      </c>
      <c r="K91" s="5"/>
      <c r="L91" s="50"/>
      <c r="M91" s="4"/>
      <c r="N91" s="5" t="s">
        <v>391</v>
      </c>
      <c r="O91" s="5"/>
      <c r="P91" s="50"/>
    </row>
    <row r="92" spans="1:16" ht="19.75" customHeight="1" x14ac:dyDescent="0.2">
      <c r="A92" s="4"/>
      <c r="B92" s="5" t="s">
        <v>392</v>
      </c>
      <c r="C92" s="5"/>
      <c r="D92" s="50"/>
      <c r="E92" s="4"/>
      <c r="F92" s="5" t="s">
        <v>393</v>
      </c>
      <c r="G92" s="5"/>
      <c r="H92" s="50"/>
      <c r="I92" s="4"/>
      <c r="J92" s="5" t="s">
        <v>394</v>
      </c>
      <c r="K92" s="5"/>
      <c r="L92" s="50"/>
      <c r="M92" s="4"/>
      <c r="N92" s="5" t="s">
        <v>395</v>
      </c>
      <c r="O92" s="5"/>
      <c r="P92" s="50"/>
    </row>
    <row r="93" spans="1:16" ht="19.75" customHeight="1" x14ac:dyDescent="0.2">
      <c r="A93" s="4"/>
      <c r="B93" s="5" t="s">
        <v>396</v>
      </c>
      <c r="C93" s="5"/>
      <c r="D93" s="50"/>
      <c r="E93" s="4"/>
      <c r="F93" s="5" t="s">
        <v>397</v>
      </c>
      <c r="G93" s="5"/>
      <c r="H93" s="50"/>
      <c r="I93" s="4"/>
      <c r="J93" s="5" t="s">
        <v>398</v>
      </c>
      <c r="K93" s="5"/>
      <c r="L93" s="50"/>
      <c r="M93" s="4"/>
      <c r="N93" s="5" t="s">
        <v>399</v>
      </c>
      <c r="O93" s="5"/>
      <c r="P93" s="50"/>
    </row>
    <row r="94" spans="1:16" ht="19.75" customHeight="1" x14ac:dyDescent="0.2">
      <c r="A94" s="73" t="s">
        <v>156</v>
      </c>
      <c r="B94" s="73"/>
      <c r="C94" s="73"/>
      <c r="D94" s="48">
        <f>SUM(D69:D93)</f>
        <v>0</v>
      </c>
      <c r="E94" s="73" t="s">
        <v>156</v>
      </c>
      <c r="F94" s="73"/>
      <c r="G94" s="73"/>
      <c r="H94" s="48">
        <f>SUM(H69:H93)</f>
        <v>0</v>
      </c>
      <c r="I94" s="73" t="s">
        <v>156</v>
      </c>
      <c r="J94" s="73"/>
      <c r="K94" s="73"/>
      <c r="L94" s="48">
        <f>SUM(L69:L93)</f>
        <v>0</v>
      </c>
      <c r="M94" s="73" t="s">
        <v>156</v>
      </c>
      <c r="N94" s="73"/>
      <c r="O94" s="73"/>
      <c r="P94" s="48">
        <f>SUM(P69:P93)</f>
        <v>0</v>
      </c>
    </row>
    <row r="95" spans="1:16" ht="13.75" customHeight="1" x14ac:dyDescent="0.2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5"/>
      <c r="O95" s="85"/>
      <c r="P95" s="86"/>
    </row>
    <row r="96" spans="1:16" ht="28.25" customHeight="1" x14ac:dyDescent="0.2">
      <c r="A96" s="82" t="s">
        <v>400</v>
      </c>
      <c r="B96" s="73"/>
      <c r="C96" s="73"/>
      <c r="D96" s="73"/>
      <c r="E96" s="82" t="s">
        <v>401</v>
      </c>
      <c r="F96" s="73"/>
      <c r="G96" s="73"/>
      <c r="H96" s="73"/>
      <c r="I96" s="82" t="s">
        <v>402</v>
      </c>
      <c r="J96" s="73"/>
      <c r="K96" s="73"/>
      <c r="L96" s="73"/>
      <c r="M96" s="82" t="s">
        <v>403</v>
      </c>
      <c r="N96" s="93"/>
      <c r="O96" s="94"/>
      <c r="P96" s="94"/>
    </row>
    <row r="97" spans="1:16" ht="19.75" customHeight="1" x14ac:dyDescent="0.2">
      <c r="A97" s="2" t="s">
        <v>15</v>
      </c>
      <c r="B97" s="3" t="s">
        <v>16</v>
      </c>
      <c r="C97" s="3" t="s">
        <v>17</v>
      </c>
      <c r="D97" s="49" t="s">
        <v>546</v>
      </c>
      <c r="E97" s="2" t="s">
        <v>15</v>
      </c>
      <c r="F97" s="3" t="s">
        <v>16</v>
      </c>
      <c r="G97" s="3" t="s">
        <v>17</v>
      </c>
      <c r="H97" s="49" t="s">
        <v>546</v>
      </c>
      <c r="I97" s="2" t="s">
        <v>15</v>
      </c>
      <c r="J97" s="3" t="s">
        <v>16</v>
      </c>
      <c r="K97" s="3" t="s">
        <v>17</v>
      </c>
      <c r="L97" s="49" t="s">
        <v>546</v>
      </c>
      <c r="M97" s="2" t="s">
        <v>15</v>
      </c>
      <c r="N97" s="3" t="s">
        <v>16</v>
      </c>
      <c r="O97" s="3" t="s">
        <v>17</v>
      </c>
      <c r="P97" s="49" t="s">
        <v>546</v>
      </c>
    </row>
    <row r="98" spans="1:16" ht="19.75" customHeight="1" x14ac:dyDescent="0.2">
      <c r="A98" s="4"/>
      <c r="B98" s="5" t="s">
        <v>404</v>
      </c>
      <c r="C98" s="5"/>
      <c r="D98" s="50"/>
      <c r="E98" s="4"/>
      <c r="F98" s="5" t="s">
        <v>405</v>
      </c>
      <c r="G98" s="5"/>
      <c r="H98" s="50"/>
      <c r="I98" s="4"/>
      <c r="J98" s="5" t="s">
        <v>406</v>
      </c>
      <c r="K98" s="5"/>
      <c r="L98" s="50"/>
      <c r="M98" s="4"/>
      <c r="N98" s="5" t="s">
        <v>407</v>
      </c>
      <c r="O98" s="5"/>
      <c r="P98" s="50"/>
    </row>
    <row r="99" spans="1:16" ht="19.75" customHeight="1" x14ac:dyDescent="0.2">
      <c r="A99" s="4"/>
      <c r="B99" s="5" t="s">
        <v>408</v>
      </c>
      <c r="C99" s="5"/>
      <c r="D99" s="50"/>
      <c r="E99" s="4"/>
      <c r="F99" s="5" t="s">
        <v>409</v>
      </c>
      <c r="G99" s="5"/>
      <c r="H99" s="50"/>
      <c r="I99" s="4"/>
      <c r="J99" s="5" t="s">
        <v>410</v>
      </c>
      <c r="K99" s="5"/>
      <c r="L99" s="50"/>
      <c r="M99" s="4"/>
      <c r="N99" s="5" t="s">
        <v>411</v>
      </c>
      <c r="O99" s="5"/>
      <c r="P99" s="50"/>
    </row>
    <row r="100" spans="1:16" ht="19.75" customHeight="1" x14ac:dyDescent="0.2">
      <c r="A100" s="4"/>
      <c r="B100" s="5" t="s">
        <v>412</v>
      </c>
      <c r="C100" s="5"/>
      <c r="D100" s="50"/>
      <c r="E100" s="4"/>
      <c r="F100" s="5" t="s">
        <v>413</v>
      </c>
      <c r="G100" s="5"/>
      <c r="H100" s="50"/>
      <c r="I100" s="4"/>
      <c r="J100" s="5" t="s">
        <v>414</v>
      </c>
      <c r="K100" s="5"/>
      <c r="L100" s="50"/>
      <c r="M100" s="4"/>
      <c r="N100" s="5" t="s">
        <v>415</v>
      </c>
      <c r="O100" s="5"/>
      <c r="P100" s="50"/>
    </row>
    <row r="101" spans="1:16" ht="19.75" customHeight="1" x14ac:dyDescent="0.2">
      <c r="A101" s="4"/>
      <c r="B101" s="5" t="s">
        <v>416</v>
      </c>
      <c r="C101" s="5"/>
      <c r="D101" s="50"/>
      <c r="E101" s="4"/>
      <c r="F101" s="5" t="s">
        <v>417</v>
      </c>
      <c r="G101" s="5"/>
      <c r="H101" s="50"/>
      <c r="I101" s="4"/>
      <c r="J101" s="5" t="s">
        <v>418</v>
      </c>
      <c r="K101" s="5"/>
      <c r="L101" s="50"/>
      <c r="M101" s="4"/>
      <c r="N101" s="5" t="s">
        <v>419</v>
      </c>
      <c r="O101" s="5"/>
      <c r="P101" s="50"/>
    </row>
    <row r="102" spans="1:16" ht="19.75" customHeight="1" x14ac:dyDescent="0.2">
      <c r="A102" s="4"/>
      <c r="B102" s="5" t="s">
        <v>420</v>
      </c>
      <c r="C102" s="5"/>
      <c r="D102" s="50"/>
      <c r="E102" s="4"/>
      <c r="F102" s="5" t="s">
        <v>421</v>
      </c>
      <c r="G102" s="5"/>
      <c r="H102" s="50"/>
      <c r="I102" s="4"/>
      <c r="J102" s="5" t="s">
        <v>422</v>
      </c>
      <c r="K102" s="5"/>
      <c r="L102" s="50"/>
      <c r="M102" s="4"/>
      <c r="N102" s="5" t="s">
        <v>423</v>
      </c>
      <c r="O102" s="5"/>
      <c r="P102" s="50"/>
    </row>
    <row r="103" spans="1:16" ht="19.75" customHeight="1" x14ac:dyDescent="0.2">
      <c r="A103" s="4"/>
      <c r="B103" s="5" t="s">
        <v>424</v>
      </c>
      <c r="C103" s="5"/>
      <c r="D103" s="50"/>
      <c r="E103" s="4"/>
      <c r="F103" s="5" t="s">
        <v>425</v>
      </c>
      <c r="G103" s="5"/>
      <c r="H103" s="50"/>
      <c r="I103" s="4"/>
      <c r="J103" s="5" t="s">
        <v>426</v>
      </c>
      <c r="K103" s="5"/>
      <c r="L103" s="50"/>
      <c r="M103" s="4"/>
      <c r="N103" s="5" t="s">
        <v>427</v>
      </c>
      <c r="O103" s="5"/>
      <c r="P103" s="50"/>
    </row>
    <row r="104" spans="1:16" ht="19.75" customHeight="1" x14ac:dyDescent="0.2">
      <c r="A104" s="4"/>
      <c r="B104" s="5" t="s">
        <v>428</v>
      </c>
      <c r="C104" s="5"/>
      <c r="D104" s="50"/>
      <c r="E104" s="4"/>
      <c r="F104" s="5" t="s">
        <v>429</v>
      </c>
      <c r="G104" s="5"/>
      <c r="H104" s="50"/>
      <c r="I104" s="4"/>
      <c r="J104" s="5" t="s">
        <v>430</v>
      </c>
      <c r="K104" s="5"/>
      <c r="L104" s="50"/>
      <c r="M104" s="4"/>
      <c r="N104" s="5" t="s">
        <v>431</v>
      </c>
      <c r="O104" s="5"/>
      <c r="P104" s="50"/>
    </row>
    <row r="105" spans="1:16" ht="19.75" customHeight="1" x14ac:dyDescent="0.2">
      <c r="A105" s="4"/>
      <c r="B105" s="5" t="s">
        <v>432</v>
      </c>
      <c r="C105" s="5"/>
      <c r="D105" s="50"/>
      <c r="E105" s="4"/>
      <c r="F105" s="5" t="s">
        <v>433</v>
      </c>
      <c r="G105" s="5"/>
      <c r="H105" s="50"/>
      <c r="I105" s="4"/>
      <c r="J105" s="5" t="s">
        <v>434</v>
      </c>
      <c r="K105" s="5"/>
      <c r="L105" s="50"/>
      <c r="M105" s="4"/>
      <c r="N105" s="5" t="s">
        <v>435</v>
      </c>
      <c r="O105" s="5"/>
      <c r="P105" s="50"/>
    </row>
    <row r="106" spans="1:16" ht="19.75" customHeight="1" x14ac:dyDescent="0.2">
      <c r="A106" s="4"/>
      <c r="B106" s="5" t="s">
        <v>436</v>
      </c>
      <c r="C106" s="5"/>
      <c r="D106" s="50"/>
      <c r="E106" s="4"/>
      <c r="F106" s="5" t="s">
        <v>437</v>
      </c>
      <c r="G106" s="5"/>
      <c r="H106" s="50"/>
      <c r="I106" s="4"/>
      <c r="J106" s="5" t="s">
        <v>438</v>
      </c>
      <c r="K106" s="5"/>
      <c r="L106" s="50"/>
      <c r="M106" s="4"/>
      <c r="N106" s="5" t="s">
        <v>439</v>
      </c>
      <c r="O106" s="5"/>
      <c r="P106" s="50"/>
    </row>
    <row r="107" spans="1:16" ht="19.75" customHeight="1" x14ac:dyDescent="0.2">
      <c r="A107" s="6"/>
      <c r="B107" s="5" t="s">
        <v>440</v>
      </c>
      <c r="C107" s="5"/>
      <c r="D107" s="50"/>
      <c r="E107" s="4"/>
      <c r="F107" s="5" t="s">
        <v>441</v>
      </c>
      <c r="G107" s="5"/>
      <c r="H107" s="50"/>
      <c r="I107" s="4"/>
      <c r="J107" s="5" t="s">
        <v>442</v>
      </c>
      <c r="K107" s="5"/>
      <c r="L107" s="50"/>
      <c r="M107" s="4"/>
      <c r="N107" s="5" t="s">
        <v>443</v>
      </c>
      <c r="O107" s="5"/>
      <c r="P107" s="50"/>
    </row>
    <row r="108" spans="1:16" ht="19.75" customHeight="1" x14ac:dyDescent="0.2">
      <c r="A108" s="73" t="s">
        <v>156</v>
      </c>
      <c r="B108" s="73"/>
      <c r="C108" s="73"/>
      <c r="D108" s="48">
        <f>SUM(D98:D107)</f>
        <v>0</v>
      </c>
      <c r="E108" s="4"/>
      <c r="F108" s="5" t="s">
        <v>444</v>
      </c>
      <c r="G108" s="5"/>
      <c r="H108" s="50"/>
      <c r="I108" s="4"/>
      <c r="J108" s="5" t="s">
        <v>445</v>
      </c>
      <c r="K108" s="5"/>
      <c r="L108" s="50"/>
      <c r="M108" s="4"/>
      <c r="N108" s="5" t="s">
        <v>446</v>
      </c>
      <c r="O108" s="5"/>
      <c r="P108" s="50"/>
    </row>
    <row r="109" spans="1:16" ht="19.75" customHeight="1" x14ac:dyDescent="0.2">
      <c r="A109" s="83"/>
      <c r="B109" s="84"/>
      <c r="C109" s="84"/>
      <c r="D109" s="87"/>
      <c r="E109" s="4"/>
      <c r="F109" s="5" t="s">
        <v>447</v>
      </c>
      <c r="G109" s="5"/>
      <c r="H109" s="50"/>
      <c r="I109" s="4"/>
      <c r="J109" s="5" t="s">
        <v>448</v>
      </c>
      <c r="K109" s="5"/>
      <c r="L109" s="50"/>
      <c r="M109" s="4"/>
      <c r="N109" s="5" t="s">
        <v>449</v>
      </c>
      <c r="O109" s="5"/>
      <c r="P109" s="50"/>
    </row>
    <row r="110" spans="1:16" ht="23.75" customHeight="1" x14ac:dyDescent="0.2">
      <c r="A110" s="82" t="s">
        <v>450</v>
      </c>
      <c r="B110" s="73"/>
      <c r="C110" s="73"/>
      <c r="D110" s="73"/>
      <c r="E110" s="4"/>
      <c r="F110" s="5" t="s">
        <v>451</v>
      </c>
      <c r="G110" s="5"/>
      <c r="H110" s="50"/>
      <c r="I110" s="4"/>
      <c r="J110" s="5" t="s">
        <v>452</v>
      </c>
      <c r="K110" s="5"/>
      <c r="L110" s="50"/>
      <c r="M110" s="4"/>
      <c r="N110" s="5" t="s">
        <v>453</v>
      </c>
      <c r="O110" s="5"/>
      <c r="P110" s="50"/>
    </row>
    <row r="111" spans="1:16" ht="19.75" customHeight="1" x14ac:dyDescent="0.2">
      <c r="A111" s="2" t="s">
        <v>15</v>
      </c>
      <c r="B111" s="3" t="s">
        <v>16</v>
      </c>
      <c r="C111" s="3" t="s">
        <v>17</v>
      </c>
      <c r="D111" s="49" t="s">
        <v>546</v>
      </c>
      <c r="E111" s="4"/>
      <c r="F111" s="5" t="s">
        <v>454</v>
      </c>
      <c r="G111" s="5"/>
      <c r="H111" s="50"/>
      <c r="I111" s="4"/>
      <c r="J111" s="5" t="s">
        <v>455</v>
      </c>
      <c r="K111" s="5"/>
      <c r="L111" s="50"/>
      <c r="M111" s="4"/>
      <c r="N111" s="5" t="s">
        <v>456</v>
      </c>
      <c r="O111" s="5"/>
      <c r="P111" s="50"/>
    </row>
    <row r="112" spans="1:16" ht="19.75" customHeight="1" x14ac:dyDescent="0.2">
      <c r="A112" s="4"/>
      <c r="B112" s="5" t="s">
        <v>457</v>
      </c>
      <c r="C112" s="5"/>
      <c r="D112" s="50"/>
      <c r="E112" s="4"/>
      <c r="F112" s="5" t="s">
        <v>458</v>
      </c>
      <c r="G112" s="5"/>
      <c r="H112" s="50"/>
      <c r="I112" s="4"/>
      <c r="J112" s="5" t="s">
        <v>459</v>
      </c>
      <c r="K112" s="5"/>
      <c r="L112" s="50"/>
      <c r="M112" s="4"/>
      <c r="N112" s="5" t="s">
        <v>460</v>
      </c>
      <c r="O112" s="5"/>
      <c r="P112" s="50"/>
    </row>
    <row r="113" spans="1:16" ht="19.75" customHeight="1" x14ac:dyDescent="0.2">
      <c r="A113" s="4"/>
      <c r="B113" s="5" t="s">
        <v>461</v>
      </c>
      <c r="C113" s="5"/>
      <c r="D113" s="50"/>
      <c r="E113" s="4"/>
      <c r="F113" s="5" t="s">
        <v>462</v>
      </c>
      <c r="G113" s="5"/>
      <c r="H113" s="56"/>
      <c r="I113" s="4"/>
      <c r="J113" s="5" t="s">
        <v>463</v>
      </c>
      <c r="K113" s="5"/>
      <c r="L113" s="50"/>
      <c r="M113" s="4"/>
      <c r="N113" s="5" t="s">
        <v>464</v>
      </c>
      <c r="O113" s="5"/>
      <c r="P113" s="50"/>
    </row>
    <row r="114" spans="1:16" ht="19.75" customHeight="1" x14ac:dyDescent="0.2">
      <c r="A114" s="4"/>
      <c r="B114" s="5" t="s">
        <v>465</v>
      </c>
      <c r="C114" s="5"/>
      <c r="D114" s="50"/>
      <c r="E114" s="4"/>
      <c r="F114" s="5" t="s">
        <v>466</v>
      </c>
      <c r="G114" s="5"/>
      <c r="H114" s="50"/>
      <c r="I114" s="4"/>
      <c r="J114" s="5" t="s">
        <v>467</v>
      </c>
      <c r="K114" s="5"/>
      <c r="L114" s="50"/>
      <c r="M114" s="4"/>
      <c r="N114" s="5" t="s">
        <v>468</v>
      </c>
      <c r="O114" s="5"/>
      <c r="P114" s="50"/>
    </row>
    <row r="115" spans="1:16" ht="19.75" customHeight="1" x14ac:dyDescent="0.2">
      <c r="A115" s="4"/>
      <c r="B115" s="5" t="s">
        <v>469</v>
      </c>
      <c r="C115" s="5"/>
      <c r="D115" s="50"/>
      <c r="E115" s="4"/>
      <c r="F115" s="5" t="s">
        <v>470</v>
      </c>
      <c r="G115" s="5"/>
      <c r="H115" s="50"/>
      <c r="I115" s="4"/>
      <c r="J115" s="5" t="s">
        <v>471</v>
      </c>
      <c r="K115" s="5"/>
      <c r="L115" s="50"/>
      <c r="M115" s="4"/>
      <c r="N115" s="5" t="s">
        <v>472</v>
      </c>
      <c r="O115" s="5"/>
      <c r="P115" s="50"/>
    </row>
    <row r="116" spans="1:16" ht="19.75" customHeight="1" x14ac:dyDescent="0.2">
      <c r="A116" s="4"/>
      <c r="B116" s="5" t="s">
        <v>473</v>
      </c>
      <c r="C116" s="5"/>
      <c r="D116" s="50"/>
      <c r="E116" s="4"/>
      <c r="F116" s="5" t="s">
        <v>474</v>
      </c>
      <c r="G116" s="5"/>
      <c r="H116" s="50"/>
      <c r="I116" s="4"/>
      <c r="J116" s="5" t="s">
        <v>475</v>
      </c>
      <c r="K116" s="5"/>
      <c r="L116" s="50"/>
      <c r="M116" s="4"/>
      <c r="N116" s="5" t="s">
        <v>476</v>
      </c>
      <c r="O116" s="5"/>
      <c r="P116" s="50"/>
    </row>
    <row r="117" spans="1:16" ht="19.75" customHeight="1" x14ac:dyDescent="0.2">
      <c r="A117" s="4"/>
      <c r="B117" s="5" t="s">
        <v>477</v>
      </c>
      <c r="C117" s="5"/>
      <c r="D117" s="50"/>
      <c r="E117" s="4"/>
      <c r="F117" s="5" t="s">
        <v>478</v>
      </c>
      <c r="G117" s="5"/>
      <c r="H117" s="50"/>
      <c r="I117" s="4"/>
      <c r="J117" s="5" t="s">
        <v>479</v>
      </c>
      <c r="K117" s="5"/>
      <c r="L117" s="50"/>
      <c r="M117" s="4"/>
      <c r="N117" s="5" t="s">
        <v>480</v>
      </c>
      <c r="O117" s="5"/>
      <c r="P117" s="50"/>
    </row>
    <row r="118" spans="1:16" ht="19.75" customHeight="1" x14ac:dyDescent="0.2">
      <c r="A118" s="4"/>
      <c r="B118" s="5" t="s">
        <v>481</v>
      </c>
      <c r="C118" s="5"/>
      <c r="D118" s="50"/>
      <c r="E118" s="4"/>
      <c r="F118" s="5" t="s">
        <v>482</v>
      </c>
      <c r="G118" s="5"/>
      <c r="H118" s="50"/>
      <c r="I118" s="4"/>
      <c r="J118" s="5" t="s">
        <v>483</v>
      </c>
      <c r="K118" s="5"/>
      <c r="L118" s="50"/>
      <c r="M118" s="4"/>
      <c r="N118" s="5" t="s">
        <v>484</v>
      </c>
      <c r="O118" s="5"/>
      <c r="P118" s="50"/>
    </row>
    <row r="119" spans="1:16" ht="19.75" customHeight="1" x14ac:dyDescent="0.2">
      <c r="A119" s="4"/>
      <c r="B119" s="5" t="s">
        <v>485</v>
      </c>
      <c r="C119" s="5"/>
      <c r="D119" s="50"/>
      <c r="E119" s="4"/>
      <c r="F119" s="5" t="s">
        <v>486</v>
      </c>
      <c r="G119" s="5"/>
      <c r="H119" s="50"/>
      <c r="I119" s="4"/>
      <c r="J119" s="5" t="s">
        <v>487</v>
      </c>
      <c r="K119" s="5"/>
      <c r="L119" s="50"/>
      <c r="M119" s="4"/>
      <c r="N119" s="5" t="s">
        <v>488</v>
      </c>
      <c r="O119" s="5"/>
      <c r="P119" s="50"/>
    </row>
    <row r="120" spans="1:16" ht="19.75" customHeight="1" x14ac:dyDescent="0.2">
      <c r="A120" s="4"/>
      <c r="B120" s="5" t="s">
        <v>489</v>
      </c>
      <c r="C120" s="5"/>
      <c r="D120" s="50"/>
      <c r="E120" s="4"/>
      <c r="F120" s="5" t="s">
        <v>490</v>
      </c>
      <c r="G120" s="5"/>
      <c r="H120" s="50"/>
      <c r="I120" s="4"/>
      <c r="J120" s="5" t="s">
        <v>491</v>
      </c>
      <c r="K120" s="5"/>
      <c r="L120" s="50"/>
      <c r="M120" s="4"/>
      <c r="N120" s="5" t="s">
        <v>492</v>
      </c>
      <c r="O120" s="5"/>
      <c r="P120" s="50"/>
    </row>
    <row r="121" spans="1:16" ht="19.75" customHeight="1" x14ac:dyDescent="0.2">
      <c r="A121" s="6"/>
      <c r="B121" s="5" t="s">
        <v>457</v>
      </c>
      <c r="C121" s="5"/>
      <c r="D121" s="50"/>
      <c r="E121" s="4"/>
      <c r="F121" s="5" t="s">
        <v>493</v>
      </c>
      <c r="G121" s="5"/>
      <c r="H121" s="50"/>
      <c r="I121" s="4"/>
      <c r="J121" s="5" t="s">
        <v>494</v>
      </c>
      <c r="K121" s="5"/>
      <c r="L121" s="50"/>
      <c r="M121" s="4"/>
      <c r="N121" s="5" t="s">
        <v>495</v>
      </c>
      <c r="O121" s="5"/>
      <c r="P121" s="50"/>
    </row>
    <row r="122" spans="1:16" ht="19.75" customHeight="1" x14ac:dyDescent="0.2">
      <c r="A122" s="4"/>
      <c r="B122" s="5" t="s">
        <v>496</v>
      </c>
      <c r="C122" s="5"/>
      <c r="D122" s="50"/>
      <c r="E122" s="4"/>
      <c r="F122" s="5" t="s">
        <v>497</v>
      </c>
      <c r="G122" s="5"/>
      <c r="H122" s="50"/>
      <c r="I122" s="4"/>
      <c r="J122" s="5" t="s">
        <v>498</v>
      </c>
      <c r="K122" s="5"/>
      <c r="L122" s="50"/>
      <c r="M122" s="4"/>
      <c r="N122" s="5" t="s">
        <v>499</v>
      </c>
      <c r="O122" s="5"/>
      <c r="P122" s="50"/>
    </row>
    <row r="123" spans="1:16" ht="19.5" customHeight="1" x14ac:dyDescent="0.2">
      <c r="A123" s="73" t="s">
        <v>156</v>
      </c>
      <c r="B123" s="73"/>
      <c r="C123" s="73"/>
      <c r="D123" s="48">
        <f>SUM(D112:D122)</f>
        <v>0</v>
      </c>
      <c r="E123" s="73" t="s">
        <v>156</v>
      </c>
      <c r="F123" s="73"/>
      <c r="G123" s="73"/>
      <c r="H123" s="48">
        <f>SUM(H98:H122)</f>
        <v>0</v>
      </c>
      <c r="I123" s="73" t="s">
        <v>156</v>
      </c>
      <c r="J123" s="73"/>
      <c r="K123" s="73"/>
      <c r="L123" s="48">
        <f>SUM(L98:L122)</f>
        <v>0</v>
      </c>
      <c r="M123" s="73" t="s">
        <v>156</v>
      </c>
      <c r="N123" s="73"/>
      <c r="O123" s="73"/>
      <c r="P123" s="48">
        <f>SUM(P98:P122)</f>
        <v>0</v>
      </c>
    </row>
    <row r="124" spans="1:16" ht="13.75" customHeight="1" x14ac:dyDescent="0.2">
      <c r="A124" s="83"/>
      <c r="B124" s="84"/>
      <c r="C124" s="84"/>
      <c r="D124" s="84"/>
      <c r="E124" s="84"/>
      <c r="F124" s="84"/>
      <c r="G124" s="84"/>
      <c r="H124" s="84"/>
      <c r="I124" s="85"/>
      <c r="J124" s="85"/>
      <c r="K124" s="85"/>
      <c r="L124" s="85"/>
      <c r="M124" s="85"/>
      <c r="N124" s="85"/>
      <c r="O124" s="85"/>
      <c r="P124" s="86"/>
    </row>
    <row r="125" spans="1:16" ht="28.25" customHeight="1" x14ac:dyDescent="0.2">
      <c r="A125" s="82" t="s">
        <v>500</v>
      </c>
      <c r="B125" s="73"/>
      <c r="C125" s="73"/>
      <c r="D125" s="73"/>
      <c r="E125" s="73"/>
      <c r="F125" s="73"/>
      <c r="G125" s="73"/>
      <c r="H125" s="73"/>
      <c r="I125" s="7"/>
      <c r="J125" s="75" t="s">
        <v>501</v>
      </c>
      <c r="K125" s="74"/>
      <c r="L125" s="74"/>
      <c r="M125" s="74"/>
      <c r="N125" s="74"/>
      <c r="O125" s="74"/>
      <c r="P125" s="74"/>
    </row>
    <row r="126" spans="1:16" ht="19.75" customHeight="1" x14ac:dyDescent="0.2">
      <c r="A126" s="8" t="s">
        <v>502</v>
      </c>
      <c r="B126" s="78"/>
      <c r="C126" s="79"/>
      <c r="D126" s="79"/>
      <c r="E126" s="79"/>
      <c r="F126" s="79"/>
      <c r="G126" s="79"/>
      <c r="H126" s="80"/>
      <c r="I126" s="7"/>
      <c r="J126" s="74" t="s">
        <v>503</v>
      </c>
      <c r="K126" s="74"/>
      <c r="L126" s="74"/>
      <c r="M126" s="74"/>
      <c r="N126" s="74"/>
      <c r="O126" s="74"/>
      <c r="P126" s="74"/>
    </row>
    <row r="127" spans="1:16" ht="19.75" customHeight="1" x14ac:dyDescent="0.2">
      <c r="A127" s="8" t="s">
        <v>504</v>
      </c>
      <c r="B127" s="78"/>
      <c r="C127" s="79"/>
      <c r="D127" s="79"/>
      <c r="E127" s="79"/>
      <c r="F127" s="79"/>
      <c r="G127" s="79"/>
      <c r="H127" s="80"/>
      <c r="I127" s="7"/>
      <c r="J127" s="74" t="s">
        <v>505</v>
      </c>
      <c r="K127" s="74"/>
      <c r="L127" s="74"/>
      <c r="M127" s="74"/>
      <c r="N127" s="74"/>
      <c r="O127" s="74"/>
      <c r="P127" s="74"/>
    </row>
    <row r="128" spans="1:16" ht="19.75" customHeight="1" x14ac:dyDescent="0.2">
      <c r="A128" s="8" t="s">
        <v>506</v>
      </c>
      <c r="B128" s="78"/>
      <c r="C128" s="79"/>
      <c r="D128" s="79"/>
      <c r="E128" s="79"/>
      <c r="F128" s="79"/>
      <c r="G128" s="79"/>
      <c r="H128" s="80"/>
      <c r="I128" s="7"/>
      <c r="J128" s="74" t="s">
        <v>507</v>
      </c>
      <c r="K128" s="74"/>
      <c r="L128" s="74"/>
      <c r="M128" s="74"/>
      <c r="N128" s="74"/>
      <c r="O128" s="74"/>
      <c r="P128" s="74"/>
    </row>
    <row r="129" spans="1:16" ht="19.75" customHeight="1" x14ac:dyDescent="0.2">
      <c r="A129" s="8" t="s">
        <v>508</v>
      </c>
      <c r="B129" s="78"/>
      <c r="C129" s="79"/>
      <c r="D129" s="79"/>
      <c r="E129" s="79"/>
      <c r="F129" s="79"/>
      <c r="G129" s="79"/>
      <c r="H129" s="80"/>
      <c r="I129" s="7"/>
      <c r="J129" s="74" t="s">
        <v>509</v>
      </c>
      <c r="K129" s="74"/>
      <c r="L129" s="74"/>
      <c r="M129" s="74"/>
      <c r="N129" s="74"/>
      <c r="O129" s="74"/>
      <c r="P129" s="74"/>
    </row>
    <row r="130" spans="1:16" ht="19.75" customHeight="1" x14ac:dyDescent="0.2">
      <c r="A130" s="76" t="s">
        <v>510</v>
      </c>
      <c r="B130" s="73"/>
      <c r="C130" s="73"/>
      <c r="D130" s="73"/>
      <c r="E130" s="73"/>
      <c r="F130" s="73"/>
      <c r="G130" s="73"/>
      <c r="H130" s="73"/>
      <c r="I130" s="7"/>
      <c r="J130" s="74" t="s">
        <v>511</v>
      </c>
      <c r="K130" s="74"/>
      <c r="L130" s="74"/>
      <c r="M130" s="74"/>
      <c r="N130" s="74"/>
      <c r="O130" s="74"/>
      <c r="P130" s="74"/>
    </row>
    <row r="131" spans="1:16" ht="19.75" customHeight="1" x14ac:dyDescent="0.2">
      <c r="A131" s="81" t="s">
        <v>512</v>
      </c>
      <c r="B131" s="73"/>
      <c r="C131" s="73"/>
      <c r="D131" s="73"/>
      <c r="E131" s="77" t="s">
        <v>547</v>
      </c>
      <c r="F131" s="73"/>
      <c r="G131" s="73"/>
      <c r="H131" s="73"/>
      <c r="I131" s="7"/>
      <c r="J131" s="9"/>
      <c r="K131" s="9"/>
      <c r="L131" s="51"/>
      <c r="M131" s="9"/>
      <c r="N131" s="9"/>
      <c r="O131" s="9"/>
      <c r="P131" s="51"/>
    </row>
    <row r="132" spans="1:16" ht="19.75" customHeight="1" x14ac:dyDescent="0.2">
      <c r="A132" s="76"/>
      <c r="B132" s="73"/>
      <c r="C132" s="73"/>
      <c r="D132" s="73"/>
      <c r="E132" s="76"/>
      <c r="F132" s="73"/>
      <c r="G132" s="73"/>
      <c r="H132" s="73"/>
      <c r="I132" s="7"/>
      <c r="J132" s="9"/>
      <c r="K132" s="9"/>
      <c r="L132" s="51"/>
      <c r="M132" s="9"/>
      <c r="N132" s="9"/>
      <c r="O132" s="9"/>
      <c r="P132" s="51"/>
    </row>
    <row r="133" spans="1:16" ht="19.75" customHeight="1" x14ac:dyDescent="0.2">
      <c r="A133" s="76"/>
      <c r="B133" s="73"/>
      <c r="C133" s="73"/>
      <c r="D133" s="73"/>
      <c r="E133" s="76"/>
      <c r="F133" s="73"/>
      <c r="G133" s="73"/>
      <c r="H133" s="73"/>
      <c r="I133" s="7"/>
      <c r="J133" s="9"/>
      <c r="K133" s="9"/>
      <c r="L133" s="51"/>
      <c r="M133" s="9"/>
      <c r="N133" s="9"/>
      <c r="O133" s="9"/>
      <c r="P133" s="51"/>
    </row>
    <row r="134" spans="1:16" ht="13.25" customHeight="1" x14ac:dyDescent="0.2">
      <c r="A134" s="97"/>
      <c r="B134" s="98"/>
      <c r="C134" s="98"/>
      <c r="D134" s="98"/>
      <c r="E134" s="98"/>
      <c r="F134" s="98"/>
      <c r="G134" s="98"/>
      <c r="H134" s="98"/>
      <c r="I134" s="99"/>
      <c r="J134" s="99"/>
      <c r="K134" s="99"/>
      <c r="L134" s="99"/>
      <c r="M134" s="99"/>
      <c r="N134" s="99"/>
      <c r="O134" s="99"/>
      <c r="P134" s="100"/>
    </row>
    <row r="135" spans="1:16" ht="13.25" customHeight="1" x14ac:dyDescent="0.2">
      <c r="A135" s="89"/>
      <c r="B135" s="90"/>
      <c r="C135" s="90"/>
      <c r="D135" s="90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6"/>
    </row>
    <row r="136" spans="1:16" ht="42.5" customHeight="1" x14ac:dyDescent="0.2">
      <c r="A136" s="69" t="s">
        <v>513</v>
      </c>
      <c r="B136" s="70"/>
      <c r="C136" s="70"/>
      <c r="D136" s="70"/>
      <c r="E136" s="10"/>
      <c r="F136" s="64" t="s">
        <v>514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</row>
    <row r="137" spans="1:16" ht="28.25" customHeight="1" x14ac:dyDescent="0.2">
      <c r="A137" s="11" t="s">
        <v>515</v>
      </c>
      <c r="B137" s="67">
        <f>P123+L123+H123+D123+D108+P94+L94+H94+D94+P65+L65+H65+D65+P36+L36+H36+D36</f>
        <v>0</v>
      </c>
      <c r="C137" s="68"/>
      <c r="D137" s="68"/>
      <c r="E137" s="1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</row>
    <row r="138" spans="1:16" ht="28.25" customHeight="1" x14ac:dyDescent="0.2">
      <c r="A138" s="13" t="s">
        <v>500</v>
      </c>
      <c r="B138" s="71">
        <f>E133+E132+B129</f>
        <v>0</v>
      </c>
      <c r="C138" s="72"/>
      <c r="D138" s="72"/>
      <c r="E138" s="12"/>
      <c r="F138" s="61" t="s">
        <v>516</v>
      </c>
      <c r="G138" s="62"/>
      <c r="H138" s="62"/>
      <c r="I138" s="62"/>
      <c r="J138" s="62"/>
      <c r="K138" s="62"/>
      <c r="L138" s="54"/>
      <c r="M138" s="61" t="s">
        <v>517</v>
      </c>
      <c r="N138" s="62"/>
      <c r="O138" s="62"/>
      <c r="P138" s="62"/>
    </row>
    <row r="139" spans="1:16" ht="28.25" customHeight="1" x14ac:dyDescent="0.25">
      <c r="A139" s="14" t="s">
        <v>518</v>
      </c>
      <c r="B139" s="65">
        <f>B137+B138</f>
        <v>0</v>
      </c>
      <c r="C139" s="66"/>
      <c r="D139" s="66"/>
      <c r="E139" s="12"/>
      <c r="F139" s="63"/>
      <c r="G139" s="63"/>
      <c r="H139" s="63"/>
      <c r="I139" s="63"/>
      <c r="J139" s="63"/>
      <c r="K139" s="63"/>
      <c r="L139" s="54"/>
      <c r="M139" s="63"/>
      <c r="N139" s="63"/>
      <c r="O139" s="63"/>
      <c r="P139" s="63"/>
    </row>
    <row r="140" spans="1:16" ht="13.75" customHeight="1" x14ac:dyDescent="0.2">
      <c r="A140" s="15"/>
      <c r="B140" s="15"/>
      <c r="C140" s="15"/>
      <c r="D140" s="55"/>
      <c r="E140" s="12"/>
      <c r="F140" s="16"/>
      <c r="G140" s="16"/>
      <c r="H140" s="52"/>
      <c r="I140" s="16"/>
      <c r="J140" s="16"/>
      <c r="K140" s="16"/>
      <c r="L140" s="54"/>
      <c r="M140" s="16"/>
      <c r="N140" s="16"/>
      <c r="O140" s="16"/>
      <c r="P140" s="52"/>
    </row>
  </sheetData>
  <mergeCells count="79">
    <mergeCell ref="A1:F2"/>
    <mergeCell ref="A123:C123"/>
    <mergeCell ref="G2:P2"/>
    <mergeCell ref="M96:P96"/>
    <mergeCell ref="I65:K65"/>
    <mergeCell ref="A3:P3"/>
    <mergeCell ref="E67:H67"/>
    <mergeCell ref="I4:P4"/>
    <mergeCell ref="A36:C36"/>
    <mergeCell ref="E9:H9"/>
    <mergeCell ref="G1:P1"/>
    <mergeCell ref="A4:H5"/>
    <mergeCell ref="I5:P5"/>
    <mergeCell ref="M36:O36"/>
    <mergeCell ref="I9:L9"/>
    <mergeCell ref="E6:H6"/>
    <mergeCell ref="M67:P67"/>
    <mergeCell ref="I36:K36"/>
    <mergeCell ref="I67:L67"/>
    <mergeCell ref="E36:G36"/>
    <mergeCell ref="A7:P7"/>
    <mergeCell ref="E38:H38"/>
    <mergeCell ref="A66:P66"/>
    <mergeCell ref="M65:O65"/>
    <mergeCell ref="M38:P38"/>
    <mergeCell ref="I38:L38"/>
    <mergeCell ref="E65:G65"/>
    <mergeCell ref="A65:C65"/>
    <mergeCell ref="A67:D67"/>
    <mergeCell ref="M6:P6"/>
    <mergeCell ref="A8:P8"/>
    <mergeCell ref="A9:D9"/>
    <mergeCell ref="M9:P9"/>
    <mergeCell ref="A135:P135"/>
    <mergeCell ref="A38:D38"/>
    <mergeCell ref="I6:L6"/>
    <mergeCell ref="A134:P134"/>
    <mergeCell ref="A37:P37"/>
    <mergeCell ref="J129:P129"/>
    <mergeCell ref="A6:D6"/>
    <mergeCell ref="E133:H133"/>
    <mergeCell ref="A95:P95"/>
    <mergeCell ref="M94:O94"/>
    <mergeCell ref="B129:H129"/>
    <mergeCell ref="A133:D133"/>
    <mergeCell ref="A94:C94"/>
    <mergeCell ref="A110:D110"/>
    <mergeCell ref="E94:G94"/>
    <mergeCell ref="A109:D109"/>
    <mergeCell ref="A108:C108"/>
    <mergeCell ref="M123:O123"/>
    <mergeCell ref="A96:D96"/>
    <mergeCell ref="I123:K123"/>
    <mergeCell ref="E123:G123"/>
    <mergeCell ref="I96:L96"/>
    <mergeCell ref="E96:H96"/>
    <mergeCell ref="I94:K94"/>
    <mergeCell ref="J130:P130"/>
    <mergeCell ref="J125:P125"/>
    <mergeCell ref="E132:H132"/>
    <mergeCell ref="E131:H131"/>
    <mergeCell ref="B127:H127"/>
    <mergeCell ref="A131:D131"/>
    <mergeCell ref="B128:H128"/>
    <mergeCell ref="A132:D132"/>
    <mergeCell ref="A125:H125"/>
    <mergeCell ref="B126:H126"/>
    <mergeCell ref="A130:H130"/>
    <mergeCell ref="J128:P128"/>
    <mergeCell ref="J127:P127"/>
    <mergeCell ref="J126:P126"/>
    <mergeCell ref="A124:P124"/>
    <mergeCell ref="F138:K139"/>
    <mergeCell ref="M138:P139"/>
    <mergeCell ref="F136:P137"/>
    <mergeCell ref="B139:D139"/>
    <mergeCell ref="B137:D137"/>
    <mergeCell ref="A136:D136"/>
    <mergeCell ref="B138:D13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topLeftCell="A37" zoomScaleNormal="100" workbookViewId="0">
      <selection activeCell="B44" sqref="B44"/>
    </sheetView>
  </sheetViews>
  <sheetFormatPr baseColWidth="10" defaultColWidth="10.59765625" defaultRowHeight="14" x14ac:dyDescent="0.2"/>
  <cols>
    <col min="1" max="1" width="38.796875" style="17" customWidth="1"/>
    <col min="2" max="2" width="23" style="17" bestFit="1" customWidth="1"/>
    <col min="3" max="3" width="13.796875" style="17" customWidth="1"/>
    <col min="4" max="4" width="20" style="17" customWidth="1"/>
    <col min="5" max="237" width="10.59765625" style="17" customWidth="1"/>
    <col min="238" max="16384" width="10.59765625" style="17"/>
  </cols>
  <sheetData>
    <row r="1" spans="1:4" x14ac:dyDescent="0.2">
      <c r="A1" s="145" t="s">
        <v>0</v>
      </c>
      <c r="B1" s="146"/>
      <c r="C1" s="146"/>
      <c r="D1" s="146"/>
    </row>
    <row r="2" spans="1:4" ht="15" thickBot="1" x14ac:dyDescent="0.25">
      <c r="A2" s="147"/>
      <c r="B2" s="148"/>
      <c r="C2" s="148"/>
      <c r="D2" s="148"/>
    </row>
    <row r="3" spans="1:4" ht="14" customHeight="1" x14ac:dyDescent="0.2">
      <c r="A3" s="125"/>
      <c r="B3" s="126"/>
      <c r="C3" s="126"/>
      <c r="D3" s="126"/>
    </row>
    <row r="4" spans="1:4" ht="23.25" customHeight="1" x14ac:dyDescent="0.2">
      <c r="A4" s="27" t="s">
        <v>520</v>
      </c>
      <c r="B4" s="119"/>
      <c r="C4" s="120"/>
      <c r="D4" s="121"/>
    </row>
    <row r="5" spans="1:4" ht="23.25" customHeight="1" x14ac:dyDescent="0.2">
      <c r="A5" s="27" t="s">
        <v>3</v>
      </c>
      <c r="B5" s="119"/>
      <c r="C5" s="120"/>
      <c r="D5" s="121"/>
    </row>
    <row r="6" spans="1:4" ht="23.25" customHeight="1" x14ac:dyDescent="0.2">
      <c r="A6" s="27" t="s">
        <v>521</v>
      </c>
      <c r="B6" s="131" t="s">
        <v>522</v>
      </c>
      <c r="C6" s="149"/>
      <c r="D6" s="150"/>
    </row>
    <row r="7" spans="1:4" ht="23.25" customHeight="1" x14ac:dyDescent="0.2">
      <c r="A7" s="27" t="s">
        <v>4</v>
      </c>
      <c r="B7" s="119"/>
      <c r="C7" s="120"/>
      <c r="D7" s="121"/>
    </row>
    <row r="8" spans="1:4" ht="23.25" customHeight="1" x14ac:dyDescent="0.2">
      <c r="A8" s="27" t="s">
        <v>5</v>
      </c>
      <c r="B8" s="119"/>
      <c r="C8" s="120"/>
      <c r="D8" s="121"/>
    </row>
    <row r="9" spans="1:4" ht="23.25" customHeight="1" thickBot="1" x14ac:dyDescent="0.25">
      <c r="A9" s="29" t="s">
        <v>523</v>
      </c>
      <c r="B9" s="122" t="s">
        <v>524</v>
      </c>
      <c r="C9" s="123"/>
      <c r="D9" s="124"/>
    </row>
    <row r="10" spans="1:4" ht="32.25" customHeight="1" thickBot="1" x14ac:dyDescent="0.25">
      <c r="A10" s="127" t="s">
        <v>545</v>
      </c>
      <c r="B10" s="128"/>
      <c r="C10" s="128"/>
      <c r="D10" s="129"/>
    </row>
    <row r="11" spans="1:4" ht="19.75" customHeight="1" thickBot="1" x14ac:dyDescent="0.25">
      <c r="A11" s="139" t="s">
        <v>519</v>
      </c>
      <c r="B11" s="140"/>
      <c r="C11" s="140"/>
      <c r="D11" s="141"/>
    </row>
    <row r="12" spans="1:4" ht="19.75" customHeight="1" x14ac:dyDescent="0.2">
      <c r="A12" s="30" t="s">
        <v>526</v>
      </c>
      <c r="B12" s="30" t="s">
        <v>16</v>
      </c>
      <c r="C12" s="30" t="s">
        <v>17</v>
      </c>
      <c r="D12" s="31" t="s">
        <v>525</v>
      </c>
    </row>
    <row r="13" spans="1:4" ht="19.75" customHeight="1" x14ac:dyDescent="0.2">
      <c r="A13" s="18"/>
      <c r="B13" s="18" t="s">
        <v>19</v>
      </c>
      <c r="C13" s="18"/>
      <c r="D13" s="57">
        <v>0</v>
      </c>
    </row>
    <row r="14" spans="1:4" ht="19.75" customHeight="1" x14ac:dyDescent="0.2">
      <c r="A14" s="18"/>
      <c r="B14" s="18" t="s">
        <v>26</v>
      </c>
      <c r="C14" s="18"/>
      <c r="D14" s="57">
        <v>0</v>
      </c>
    </row>
    <row r="15" spans="1:4" ht="19.75" customHeight="1" x14ac:dyDescent="0.2">
      <c r="A15" s="18"/>
      <c r="B15" s="18" t="s">
        <v>33</v>
      </c>
      <c r="C15" s="18"/>
      <c r="D15" s="57">
        <v>0</v>
      </c>
    </row>
    <row r="16" spans="1:4" ht="19.75" customHeight="1" x14ac:dyDescent="0.2">
      <c r="A16" s="18"/>
      <c r="B16" s="18" t="s">
        <v>40</v>
      </c>
      <c r="C16" s="18"/>
      <c r="D16" s="57">
        <v>0</v>
      </c>
    </row>
    <row r="17" spans="1:4" ht="19.75" customHeight="1" x14ac:dyDescent="0.2">
      <c r="A17" s="18"/>
      <c r="B17" s="18" t="s">
        <v>47</v>
      </c>
      <c r="C17" s="18"/>
      <c r="D17" s="57">
        <v>0</v>
      </c>
    </row>
    <row r="18" spans="1:4" ht="19.75" customHeight="1" x14ac:dyDescent="0.2">
      <c r="A18" s="18"/>
      <c r="B18" s="18" t="s">
        <v>54</v>
      </c>
      <c r="C18" s="18"/>
      <c r="D18" s="57">
        <v>0</v>
      </c>
    </row>
    <row r="19" spans="1:4" ht="19.75" customHeight="1" x14ac:dyDescent="0.2">
      <c r="A19" s="18"/>
      <c r="B19" s="18" t="s">
        <v>60</v>
      </c>
      <c r="C19" s="18"/>
      <c r="D19" s="57">
        <v>0</v>
      </c>
    </row>
    <row r="20" spans="1:4" ht="19.75" customHeight="1" x14ac:dyDescent="0.2">
      <c r="A20" s="18"/>
      <c r="B20" s="18" t="s">
        <v>67</v>
      </c>
      <c r="C20" s="18"/>
      <c r="D20" s="57">
        <v>0</v>
      </c>
    </row>
    <row r="21" spans="1:4" ht="19.75" customHeight="1" x14ac:dyDescent="0.2">
      <c r="A21" s="18"/>
      <c r="B21" s="18" t="s">
        <v>72</v>
      </c>
      <c r="C21" s="18"/>
      <c r="D21" s="57">
        <v>0</v>
      </c>
    </row>
    <row r="22" spans="1:4" ht="19.75" customHeight="1" x14ac:dyDescent="0.2">
      <c r="A22" s="18"/>
      <c r="B22" s="18" t="s">
        <v>79</v>
      </c>
      <c r="C22" s="18"/>
      <c r="D22" s="57">
        <v>0</v>
      </c>
    </row>
    <row r="23" spans="1:4" ht="19.75" customHeight="1" x14ac:dyDescent="0.2">
      <c r="A23" s="18"/>
      <c r="B23" s="18" t="s">
        <v>86</v>
      </c>
      <c r="C23" s="18"/>
      <c r="D23" s="57">
        <v>0</v>
      </c>
    </row>
    <row r="24" spans="1:4" ht="19.75" customHeight="1" x14ac:dyDescent="0.2">
      <c r="A24" s="18"/>
      <c r="B24" s="18" t="s">
        <v>93</v>
      </c>
      <c r="C24" s="18"/>
      <c r="D24" s="57">
        <v>0</v>
      </c>
    </row>
    <row r="25" spans="1:4" ht="19.75" customHeight="1" x14ac:dyDescent="0.2">
      <c r="A25" s="18"/>
      <c r="B25" s="18" t="s">
        <v>99</v>
      </c>
      <c r="C25" s="18"/>
      <c r="D25" s="57">
        <v>0</v>
      </c>
    </row>
    <row r="26" spans="1:4" ht="19.75" customHeight="1" x14ac:dyDescent="0.2">
      <c r="A26" s="18"/>
      <c r="B26" s="18" t="s">
        <v>105</v>
      </c>
      <c r="C26" s="18"/>
      <c r="D26" s="57">
        <v>0</v>
      </c>
    </row>
    <row r="27" spans="1:4" ht="19.75" customHeight="1" x14ac:dyDescent="0.2">
      <c r="A27" s="18"/>
      <c r="B27" s="18" t="s">
        <v>110</v>
      </c>
      <c r="C27" s="18"/>
      <c r="D27" s="57">
        <v>0</v>
      </c>
    </row>
    <row r="28" spans="1:4" s="28" customFormat="1" ht="19.75" customHeight="1" x14ac:dyDescent="0.2">
      <c r="A28" s="130" t="s">
        <v>156</v>
      </c>
      <c r="B28" s="130"/>
      <c r="C28" s="130"/>
      <c r="D28" s="58">
        <f>SUM(D13:D27)</f>
        <v>0</v>
      </c>
    </row>
    <row r="29" spans="1:4" ht="19.75" customHeight="1" thickBot="1" x14ac:dyDescent="0.25">
      <c r="A29" s="24"/>
      <c r="B29" s="23"/>
      <c r="C29" s="23"/>
      <c r="D29" s="23"/>
    </row>
    <row r="30" spans="1:4" ht="19.75" customHeight="1" thickBot="1" x14ac:dyDescent="0.25">
      <c r="A30" s="139" t="s">
        <v>500</v>
      </c>
      <c r="B30" s="140"/>
      <c r="C30" s="140"/>
      <c r="D30" s="141"/>
    </row>
    <row r="31" spans="1:4" ht="19.75" customHeight="1" x14ac:dyDescent="0.2">
      <c r="A31" s="33" t="s">
        <v>502</v>
      </c>
      <c r="B31" s="142"/>
      <c r="C31" s="143"/>
      <c r="D31" s="144"/>
    </row>
    <row r="32" spans="1:4" ht="19.75" customHeight="1" x14ac:dyDescent="0.2">
      <c r="A32" s="34" t="s">
        <v>504</v>
      </c>
      <c r="B32" s="131"/>
      <c r="C32" s="132"/>
      <c r="D32" s="133"/>
    </row>
    <row r="33" spans="1:4" ht="19.75" customHeight="1" x14ac:dyDescent="0.2">
      <c r="A33" s="34" t="s">
        <v>506</v>
      </c>
      <c r="B33" s="131"/>
      <c r="C33" s="132"/>
      <c r="D33" s="133"/>
    </row>
    <row r="34" spans="1:4" ht="19.75" customHeight="1" thickBot="1" x14ac:dyDescent="0.25">
      <c r="A34" s="35" t="s">
        <v>508</v>
      </c>
      <c r="B34" s="134">
        <v>0</v>
      </c>
      <c r="C34" s="135"/>
      <c r="D34" s="136"/>
    </row>
    <row r="35" spans="1:4" ht="19.75" customHeight="1" thickBot="1" x14ac:dyDescent="0.25">
      <c r="A35" s="137" t="s">
        <v>527</v>
      </c>
      <c r="B35" s="138"/>
      <c r="C35" s="138"/>
      <c r="D35" s="138"/>
    </row>
    <row r="36" spans="1:4" ht="19.75" customHeight="1" x14ac:dyDescent="0.2">
      <c r="A36" s="30" t="s">
        <v>528</v>
      </c>
      <c r="B36" s="30" t="s">
        <v>16</v>
      </c>
      <c r="C36" s="30" t="s">
        <v>17</v>
      </c>
      <c r="D36" s="31" t="s">
        <v>525</v>
      </c>
    </row>
    <row r="37" spans="1:4" ht="25.5" customHeight="1" x14ac:dyDescent="0.2">
      <c r="A37" s="18"/>
      <c r="B37" s="18" t="s">
        <v>529</v>
      </c>
      <c r="C37" s="18"/>
      <c r="D37" s="57">
        <v>0</v>
      </c>
    </row>
    <row r="38" spans="1:4" ht="19.75" customHeight="1" x14ac:dyDescent="0.2">
      <c r="A38" s="18"/>
      <c r="B38" s="18" t="s">
        <v>530</v>
      </c>
      <c r="C38" s="18"/>
      <c r="D38" s="57">
        <v>0</v>
      </c>
    </row>
    <row r="39" spans="1:4" ht="19.75" customHeight="1" x14ac:dyDescent="0.2">
      <c r="A39" s="18"/>
      <c r="B39" s="18" t="s">
        <v>531</v>
      </c>
      <c r="C39" s="18"/>
      <c r="D39" s="57">
        <v>0</v>
      </c>
    </row>
    <row r="40" spans="1:4" ht="19.75" customHeight="1" x14ac:dyDescent="0.2">
      <c r="A40" s="18"/>
      <c r="B40" s="18" t="s">
        <v>532</v>
      </c>
      <c r="C40" s="18"/>
      <c r="D40" s="57">
        <v>0</v>
      </c>
    </row>
    <row r="41" spans="1:4" s="28" customFormat="1" ht="19.75" customHeight="1" x14ac:dyDescent="0.2">
      <c r="A41" s="130" t="s">
        <v>156</v>
      </c>
      <c r="B41" s="130"/>
      <c r="C41" s="130"/>
      <c r="D41" s="58">
        <f>SUM(D37:D40)</f>
        <v>0</v>
      </c>
    </row>
    <row r="42" spans="1:4" s="20" customFormat="1" ht="28.25" customHeight="1" x14ac:dyDescent="0.2">
      <c r="A42" s="40"/>
      <c r="B42" s="25"/>
      <c r="C42" s="25"/>
      <c r="D42" s="25"/>
    </row>
    <row r="43" spans="1:4" ht="28.25" customHeight="1" x14ac:dyDescent="0.2">
      <c r="A43" s="37" t="s">
        <v>533</v>
      </c>
      <c r="B43" s="37" t="s">
        <v>535</v>
      </c>
      <c r="C43" s="37" t="s">
        <v>548</v>
      </c>
    </row>
    <row r="44" spans="1:4" ht="13.75" customHeight="1" x14ac:dyDescent="0.2">
      <c r="A44" s="19" t="s">
        <v>534</v>
      </c>
      <c r="B44" s="39"/>
      <c r="C44" s="59">
        <f>SUM(B44*7340)</f>
        <v>0</v>
      </c>
    </row>
    <row r="45" spans="1:4" ht="13.75" customHeight="1" x14ac:dyDescent="0.2">
      <c r="A45" s="36" t="s">
        <v>536</v>
      </c>
      <c r="B45" s="37"/>
      <c r="C45" s="59">
        <f>SUM(D28)</f>
        <v>0</v>
      </c>
    </row>
    <row r="46" spans="1:4" x14ac:dyDescent="0.2">
      <c r="A46" s="26" t="s">
        <v>537</v>
      </c>
      <c r="B46" s="37"/>
      <c r="C46" s="59">
        <f>SUM(B34+D41)</f>
        <v>0</v>
      </c>
    </row>
    <row r="47" spans="1:4" ht="13.75" customHeight="1" thickBot="1" x14ac:dyDescent="0.25">
      <c r="A47" s="38" t="s">
        <v>539</v>
      </c>
      <c r="B47" s="37"/>
      <c r="C47" s="59">
        <v>0</v>
      </c>
    </row>
    <row r="48" spans="1:4" ht="15" thickBot="1" x14ac:dyDescent="0.25">
      <c r="A48" s="21" t="s">
        <v>538</v>
      </c>
      <c r="B48" s="37"/>
      <c r="C48" s="60">
        <f>SUM(C44:C47)</f>
        <v>0</v>
      </c>
    </row>
    <row r="49" spans="1:4" ht="15" thickBot="1" x14ac:dyDescent="0.25">
      <c r="A49" s="22"/>
      <c r="B49" s="20"/>
      <c r="C49" s="20"/>
      <c r="D49" s="20"/>
    </row>
    <row r="50" spans="1:4" ht="28.25" customHeight="1" thickBot="1" x14ac:dyDescent="0.25">
      <c r="A50" s="41" t="s">
        <v>544</v>
      </c>
      <c r="B50" s="42"/>
    </row>
    <row r="51" spans="1:4" ht="15.75" customHeight="1" x14ac:dyDescent="0.2">
      <c r="A51" s="43" t="s">
        <v>540</v>
      </c>
      <c r="B51" s="44" t="s">
        <v>543</v>
      </c>
    </row>
    <row r="52" spans="1:4" ht="15.75" customHeight="1" x14ac:dyDescent="0.2">
      <c r="A52" s="45" t="s">
        <v>541</v>
      </c>
      <c r="B52" s="32" t="s">
        <v>543</v>
      </c>
    </row>
    <row r="53" spans="1:4" ht="15.75" customHeight="1" thickBot="1" x14ac:dyDescent="0.25">
      <c r="A53" s="46" t="s">
        <v>542</v>
      </c>
      <c r="B53" s="47" t="s">
        <v>543</v>
      </c>
    </row>
    <row r="54" spans="1:4" ht="15.75" customHeight="1" x14ac:dyDescent="0.2">
      <c r="A54" s="20"/>
      <c r="B54" s="20"/>
    </row>
  </sheetData>
  <mergeCells count="18">
    <mergeCell ref="A1:D2"/>
    <mergeCell ref="B4:D4"/>
    <mergeCell ref="B5:D5"/>
    <mergeCell ref="B6:D6"/>
    <mergeCell ref="B7:D7"/>
    <mergeCell ref="B8:D8"/>
    <mergeCell ref="B9:D9"/>
    <mergeCell ref="A3:D3"/>
    <mergeCell ref="A10:D10"/>
    <mergeCell ref="A41:C41"/>
    <mergeCell ref="B33:D33"/>
    <mergeCell ref="B34:D34"/>
    <mergeCell ref="A35:D35"/>
    <mergeCell ref="A30:D30"/>
    <mergeCell ref="B31:D31"/>
    <mergeCell ref="B32:D32"/>
    <mergeCell ref="A11:D11"/>
    <mergeCell ref="A28:C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Overseas Removal - Valuation Fo</vt:lpstr>
      <vt:lpstr>Lump Sum Valuation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Georgie Fisk</dc:creator>
  <cp:lastModifiedBy>Deborah Bellis Wyborn</cp:lastModifiedBy>
  <cp:lastPrinted>2018-05-21T13:11:31Z</cp:lastPrinted>
  <dcterms:created xsi:type="dcterms:W3CDTF">2018-05-21T12:02:52Z</dcterms:created>
  <dcterms:modified xsi:type="dcterms:W3CDTF">2022-01-05T13:30:23Z</dcterms:modified>
</cp:coreProperties>
</file>